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60" windowWidth="1212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'Arkusz1'!$A$1:$I$25</definedName>
  </definedNames>
  <calcPr fullCalcOnLoad="1"/>
</workbook>
</file>

<file path=xl/sharedStrings.xml><?xml version="1.0" encoding="utf-8"?>
<sst xmlns="http://schemas.openxmlformats.org/spreadsheetml/2006/main" count="40" uniqueCount="35">
  <si>
    <t>Dział</t>
  </si>
  <si>
    <t xml:space="preserve">Rozdział </t>
  </si>
  <si>
    <t>Wyszczególnienie</t>
  </si>
  <si>
    <t>Zwiększenia ogółem</t>
  </si>
  <si>
    <t>z tego:</t>
  </si>
  <si>
    <t>Zmniejszenia ogółem</t>
  </si>
  <si>
    <t>gmina</t>
  </si>
  <si>
    <t>powiat</t>
  </si>
  <si>
    <t>1</t>
  </si>
  <si>
    <t>2</t>
  </si>
  <si>
    <t>Dochody</t>
  </si>
  <si>
    <t>1) dochody bieżące</t>
  </si>
  <si>
    <t>Ogółem: z tego</t>
  </si>
  <si>
    <t>Razem</t>
  </si>
  <si>
    <t>3</t>
  </si>
  <si>
    <t>4</t>
  </si>
  <si>
    <t>5</t>
  </si>
  <si>
    <t>6</t>
  </si>
  <si>
    <t>7</t>
  </si>
  <si>
    <t>8</t>
  </si>
  <si>
    <t>9</t>
  </si>
  <si>
    <t>GOSPODARKA KOMUNALNA I OCHRONA ŚRODOWISKA</t>
  </si>
  <si>
    <t xml:space="preserve">    z tego:</t>
  </si>
  <si>
    <t>§ 0690 Wpływy z różnych opłat</t>
  </si>
  <si>
    <t>§ 0970 Wpływy z różnych dochodów</t>
  </si>
  <si>
    <t>RÓŻNE ROZLICZENIA</t>
  </si>
  <si>
    <t>Różne rozliczenia finansowe</t>
  </si>
  <si>
    <t>1) dochody bieżace</t>
  </si>
  <si>
    <t>§ 0960 Otrzymane spadki, zapisy  i darowizny w postaci pieniężnej</t>
  </si>
  <si>
    <t>Załącznik nr 1</t>
  </si>
  <si>
    <t>Rady Miejskiej Legnicy</t>
  </si>
  <si>
    <t xml:space="preserve">Wpływy i wydatki związane z gromadzeniem środków z opłat i kar </t>
  </si>
  <si>
    <t>za korzystanie ze środowiska</t>
  </si>
  <si>
    <t>z dnia 2 marca 2010 r.</t>
  </si>
  <si>
    <t>do Uchwały Nr XLIX/423/10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</si>
</sst>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3" fontId="2" fillId="0" borderId="0" xfId="0" applyNumberFormat="1" applyFont="1" applyAlignment="1">
      <alignment/>
    </xf>
    <xf numFmtId="0" fontId="2" fillId="33" borderId="1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2" fontId="2" fillId="1" borderId="15" xfId="0" applyNumberFormat="1" applyFont="1" applyFill="1" applyBorder="1" applyAlignment="1">
      <alignment horizontal="center" vertical="center"/>
    </xf>
    <xf numFmtId="2" fontId="2" fillId="1" borderId="15" xfId="0" applyNumberFormat="1" applyFont="1" applyFill="1" applyBorder="1" applyAlignment="1" quotePrefix="1">
      <alignment horizontal="center" vertical="center"/>
    </xf>
    <xf numFmtId="2" fontId="2" fillId="1" borderId="14" xfId="0" applyNumberFormat="1" applyFont="1" applyFill="1" applyBorder="1" applyAlignment="1" quotePrefix="1">
      <alignment horizontal="center" vertical="center"/>
    </xf>
    <xf numFmtId="4" fontId="2" fillId="33" borderId="11" xfId="0" applyNumberFormat="1" applyFont="1" applyFill="1" applyBorder="1" applyAlignment="1" quotePrefix="1">
      <alignment horizontal="right" vertical="center"/>
    </xf>
    <xf numFmtId="4" fontId="1" fillId="33" borderId="11" xfId="0" applyNumberFormat="1" applyFont="1" applyFill="1" applyBorder="1" applyAlignment="1" quotePrefix="1">
      <alignment horizontal="right" vertical="center"/>
    </xf>
    <xf numFmtId="3" fontId="2" fillId="33" borderId="11" xfId="0" applyNumberFormat="1" applyFont="1" applyFill="1" applyBorder="1" applyAlignment="1" quotePrefix="1">
      <alignment horizontal="center" vertical="center"/>
    </xf>
    <xf numFmtId="0" fontId="2" fillId="33" borderId="12" xfId="0" applyFont="1" applyFill="1" applyBorder="1" applyAlignment="1" quotePrefix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4" fontId="2" fillId="33" borderId="12" xfId="0" applyNumberFormat="1" applyFont="1" applyFill="1" applyBorder="1" applyAlignment="1" quotePrefix="1">
      <alignment horizontal="right" vertical="center"/>
    </xf>
    <xf numFmtId="4" fontId="1" fillId="33" borderId="12" xfId="0" applyNumberFormat="1" applyFont="1" applyFill="1" applyBorder="1" applyAlignment="1" quotePrefix="1">
      <alignment horizontal="right" vertical="center"/>
    </xf>
    <xf numFmtId="3" fontId="2" fillId="33" borderId="12" xfId="0" applyNumberFormat="1" applyFont="1" applyFill="1" applyBorder="1" applyAlignment="1" quotePrefix="1">
      <alignment horizontal="center" vertical="center"/>
    </xf>
    <xf numFmtId="0" fontId="1" fillId="33" borderId="16" xfId="0" applyFont="1" applyFill="1" applyBorder="1" applyAlignment="1">
      <alignment vertical="center"/>
    </xf>
    <xf numFmtId="4" fontId="2" fillId="34" borderId="11" xfId="0" applyNumberFormat="1" applyFont="1" applyFill="1" applyBorder="1" applyAlignment="1" quotePrefix="1">
      <alignment horizontal="right" vertical="center"/>
    </xf>
    <xf numFmtId="0" fontId="2" fillId="0" borderId="0" xfId="0" applyFont="1" applyAlignment="1">
      <alignment vertical="center"/>
    </xf>
    <xf numFmtId="0" fontId="2" fillId="34" borderId="12" xfId="0" applyFont="1" applyFill="1" applyBorder="1" applyAlignment="1" quotePrefix="1">
      <alignment horizontal="center" vertical="center"/>
    </xf>
    <xf numFmtId="4" fontId="2" fillId="34" borderId="12" xfId="0" applyNumberFormat="1" applyFont="1" applyFill="1" applyBorder="1" applyAlignment="1" quotePrefix="1">
      <alignment horizontal="right" vertical="center"/>
    </xf>
    <xf numFmtId="4" fontId="1" fillId="34" borderId="12" xfId="0" applyNumberFormat="1" applyFont="1" applyFill="1" applyBorder="1" applyAlignment="1" quotePrefix="1">
      <alignment horizontal="right" vertical="center"/>
    </xf>
    <xf numFmtId="0" fontId="1" fillId="34" borderId="12" xfId="0" applyFont="1" applyFill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2" fillId="1" borderId="15" xfId="0" applyFont="1" applyFill="1" applyBorder="1" applyAlignment="1">
      <alignment horizontal="center" vertical="center"/>
    </xf>
    <xf numFmtId="0" fontId="2" fillId="1" borderId="15" xfId="0" applyFont="1" applyFill="1" applyBorder="1" applyAlignment="1">
      <alignment horizontal="left" vertical="center"/>
    </xf>
    <xf numFmtId="4" fontId="2" fillId="1" borderId="15" xfId="0" applyNumberFormat="1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4" fontId="1" fillId="33" borderId="14" xfId="0" applyNumberFormat="1" applyFont="1" applyFill="1" applyBorder="1" applyAlignment="1">
      <alignment vertical="center"/>
    </xf>
    <xf numFmtId="4" fontId="1" fillId="33" borderId="16" xfId="0" applyNumberFormat="1" applyFont="1" applyFill="1" applyBorder="1" applyAlignment="1" quotePrefix="1">
      <alignment horizontal="right" vertical="center"/>
    </xf>
    <xf numFmtId="3" fontId="2" fillId="33" borderId="16" xfId="0" applyNumberFormat="1" applyFont="1" applyFill="1" applyBorder="1" applyAlignment="1" quotePrefix="1">
      <alignment horizontal="center" vertical="center"/>
    </xf>
    <xf numFmtId="2" fontId="2" fillId="1" borderId="17" xfId="0" applyNumberFormat="1" applyFont="1" applyFill="1" applyBorder="1" applyAlignment="1">
      <alignment horizontal="center" vertical="center"/>
    </xf>
    <xf numFmtId="2" fontId="2" fillId="1" borderId="18" xfId="0" applyNumberFormat="1" applyFont="1" applyFill="1" applyBorder="1" applyAlignment="1">
      <alignment horizontal="center" vertical="center"/>
    </xf>
    <xf numFmtId="2" fontId="2" fillId="1" borderId="14" xfId="0" applyNumberFormat="1" applyFont="1" applyFill="1" applyBorder="1" applyAlignment="1">
      <alignment horizontal="center" vertical="center"/>
    </xf>
    <xf numFmtId="2" fontId="2" fillId="1" borderId="19" xfId="0" applyNumberFormat="1" applyFont="1" applyFill="1" applyBorder="1" applyAlignment="1">
      <alignment horizontal="center" vertical="center"/>
    </xf>
    <xf numFmtId="2" fontId="2" fillId="1" borderId="14" xfId="0" applyNumberFormat="1" applyFont="1" applyFill="1" applyBorder="1" applyAlignment="1">
      <alignment horizontal="center" vertical="center" wrapText="1"/>
    </xf>
    <xf numFmtId="2" fontId="2" fillId="1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H32" sqref="H32"/>
    </sheetView>
  </sheetViews>
  <sheetFormatPr defaultColWidth="9.140625" defaultRowHeight="12.75"/>
  <cols>
    <col min="1" max="1" width="8.140625" style="1" customWidth="1"/>
    <col min="2" max="2" width="10.421875" style="1" customWidth="1"/>
    <col min="3" max="3" width="58.7109375" style="2" customWidth="1"/>
    <col min="4" max="4" width="11.421875" style="3" customWidth="1"/>
    <col min="5" max="5" width="11.140625" style="3" customWidth="1"/>
    <col min="6" max="6" width="10.140625" style="3" customWidth="1"/>
    <col min="7" max="7" width="11.421875" style="3" customWidth="1"/>
    <col min="8" max="8" width="12.00390625" style="3" customWidth="1"/>
    <col min="9" max="9" width="10.28125" style="3" customWidth="1"/>
    <col min="10" max="16384" width="9.140625" style="2" customWidth="1"/>
  </cols>
  <sheetData>
    <row r="1" ht="12.75">
      <c r="G1" s="22" t="s">
        <v>29</v>
      </c>
    </row>
    <row r="2" ht="12.75">
      <c r="G2" s="22" t="s">
        <v>34</v>
      </c>
    </row>
    <row r="3" ht="12.75">
      <c r="G3" s="22" t="s">
        <v>30</v>
      </c>
    </row>
    <row r="4" ht="13.5" customHeight="1">
      <c r="G4" s="22" t="s">
        <v>33</v>
      </c>
    </row>
    <row r="6" spans="1:9" ht="12" customHeight="1" thickBot="1">
      <c r="A6" s="8"/>
      <c r="B6" s="8" t="s">
        <v>10</v>
      </c>
      <c r="C6" s="9"/>
      <c r="D6" s="10"/>
      <c r="E6" s="10"/>
      <c r="F6" s="10"/>
      <c r="G6" s="11"/>
      <c r="H6" s="11"/>
      <c r="I6" s="10"/>
    </row>
    <row r="7" spans="1:9" s="24" customFormat="1" ht="12.75" customHeight="1" thickBot="1">
      <c r="A7" s="54" t="s">
        <v>0</v>
      </c>
      <c r="B7" s="54" t="s">
        <v>1</v>
      </c>
      <c r="C7" s="54" t="s">
        <v>2</v>
      </c>
      <c r="D7" s="56" t="s">
        <v>3</v>
      </c>
      <c r="E7" s="52" t="s">
        <v>4</v>
      </c>
      <c r="F7" s="53"/>
      <c r="G7" s="56" t="s">
        <v>5</v>
      </c>
      <c r="H7" s="52" t="s">
        <v>4</v>
      </c>
      <c r="I7" s="53"/>
    </row>
    <row r="8" spans="1:9" s="24" customFormat="1" ht="15.75" customHeight="1" thickBot="1">
      <c r="A8" s="55"/>
      <c r="B8" s="55"/>
      <c r="C8" s="55"/>
      <c r="D8" s="57"/>
      <c r="E8" s="25" t="s">
        <v>6</v>
      </c>
      <c r="F8" s="25" t="s">
        <v>7</v>
      </c>
      <c r="G8" s="57"/>
      <c r="H8" s="25" t="s">
        <v>6</v>
      </c>
      <c r="I8" s="25" t="s">
        <v>7</v>
      </c>
    </row>
    <row r="9" spans="1:9" s="24" customFormat="1" ht="13.5" thickBot="1">
      <c r="A9" s="26" t="s">
        <v>8</v>
      </c>
      <c r="B9" s="27" t="s">
        <v>9</v>
      </c>
      <c r="C9" s="27" t="s">
        <v>14</v>
      </c>
      <c r="D9" s="27" t="s">
        <v>15</v>
      </c>
      <c r="E9" s="27" t="s">
        <v>16</v>
      </c>
      <c r="F9" s="27" t="s">
        <v>17</v>
      </c>
      <c r="G9" s="27" t="s">
        <v>18</v>
      </c>
      <c r="H9" s="27" t="s">
        <v>19</v>
      </c>
      <c r="I9" s="27" t="s">
        <v>20</v>
      </c>
    </row>
    <row r="10" spans="1:9" s="24" customFormat="1" ht="12.75">
      <c r="A10" s="20">
        <v>758</v>
      </c>
      <c r="B10" s="20"/>
      <c r="C10" s="20" t="s">
        <v>25</v>
      </c>
      <c r="D10" s="28">
        <f>SUM(E10:F10)</f>
        <v>9140.58</v>
      </c>
      <c r="E10" s="28">
        <f>SUM(E11)</f>
        <v>9140.58</v>
      </c>
      <c r="F10" s="29"/>
      <c r="G10" s="30"/>
      <c r="H10" s="30"/>
      <c r="I10" s="30"/>
    </row>
    <row r="11" spans="1:9" s="24" customFormat="1" ht="12.75">
      <c r="A11" s="31"/>
      <c r="B11" s="13">
        <v>75814</v>
      </c>
      <c r="C11" s="32" t="s">
        <v>26</v>
      </c>
      <c r="D11" s="33">
        <f>SUM(E11:F11)</f>
        <v>9140.58</v>
      </c>
      <c r="E11" s="33">
        <f>SUM(E12)</f>
        <v>9140.58</v>
      </c>
      <c r="F11" s="34"/>
      <c r="G11" s="35"/>
      <c r="H11" s="35"/>
      <c r="I11" s="35"/>
    </row>
    <row r="12" spans="1:9" s="24" customFormat="1" ht="12.75">
      <c r="A12" s="31"/>
      <c r="B12" s="13"/>
      <c r="C12" s="14" t="s">
        <v>27</v>
      </c>
      <c r="D12" s="34">
        <f>SUM(E12:F12)</f>
        <v>9140.58</v>
      </c>
      <c r="E12" s="34">
        <f>SUM(E14)</f>
        <v>9140.58</v>
      </c>
      <c r="F12" s="34"/>
      <c r="G12" s="35"/>
      <c r="H12" s="35"/>
      <c r="I12" s="35"/>
    </row>
    <row r="13" spans="1:9" s="24" customFormat="1" ht="12.75">
      <c r="A13" s="31"/>
      <c r="B13" s="31"/>
      <c r="C13" s="14" t="s">
        <v>22</v>
      </c>
      <c r="D13" s="34"/>
      <c r="E13" s="34"/>
      <c r="F13" s="34"/>
      <c r="G13" s="35"/>
      <c r="H13" s="35"/>
      <c r="I13" s="35"/>
    </row>
    <row r="14" spans="1:9" s="24" customFormat="1" ht="13.5" thickBot="1">
      <c r="A14" s="31"/>
      <c r="B14" s="31"/>
      <c r="C14" s="36" t="s">
        <v>28</v>
      </c>
      <c r="D14" s="50">
        <f>SUM(E14:F14)</f>
        <v>9140.58</v>
      </c>
      <c r="E14" s="50">
        <v>9140.58</v>
      </c>
      <c r="F14" s="50"/>
      <c r="G14" s="51"/>
      <c r="H14" s="51"/>
      <c r="I14" s="51"/>
    </row>
    <row r="15" spans="1:9" s="38" customFormat="1" ht="12.75">
      <c r="A15" s="12">
        <v>900</v>
      </c>
      <c r="B15" s="12"/>
      <c r="C15" s="12" t="s">
        <v>21</v>
      </c>
      <c r="D15" s="37">
        <f>SUM(E15:F15)</f>
        <v>3676420</v>
      </c>
      <c r="E15" s="37">
        <f>SUM(E16)</f>
        <v>2951410</v>
      </c>
      <c r="F15" s="37">
        <f>SUM(F16)</f>
        <v>725010</v>
      </c>
      <c r="G15" s="37"/>
      <c r="H15" s="37"/>
      <c r="I15" s="37"/>
    </row>
    <row r="16" spans="1:9" s="38" customFormat="1" ht="12.75">
      <c r="A16" s="39"/>
      <c r="B16" s="13">
        <v>90019</v>
      </c>
      <c r="C16" s="23" t="s">
        <v>31</v>
      </c>
      <c r="D16" s="40">
        <f>SUM(E16:F16)</f>
        <v>3676420</v>
      </c>
      <c r="E16" s="40">
        <f>SUM(E20:E21)</f>
        <v>2951410</v>
      </c>
      <c r="F16" s="40">
        <f>SUM(F20:F21)</f>
        <v>725010</v>
      </c>
      <c r="G16" s="40"/>
      <c r="H16" s="40"/>
      <c r="I16" s="40"/>
    </row>
    <row r="17" spans="1:9" s="38" customFormat="1" ht="12.75">
      <c r="A17" s="39"/>
      <c r="B17" s="13"/>
      <c r="C17" s="21" t="s">
        <v>32</v>
      </c>
      <c r="D17" s="40"/>
      <c r="E17" s="40"/>
      <c r="F17" s="40"/>
      <c r="G17" s="40"/>
      <c r="H17" s="40"/>
      <c r="I17" s="40"/>
    </row>
    <row r="18" spans="1:9" s="38" customFormat="1" ht="12.75">
      <c r="A18" s="39"/>
      <c r="B18" s="13"/>
      <c r="C18" s="14" t="s">
        <v>11</v>
      </c>
      <c r="D18" s="41">
        <f>SUM(D20:D21)</f>
        <v>3676420</v>
      </c>
      <c r="E18" s="41">
        <f>SUM(E20:E21)</f>
        <v>2951410</v>
      </c>
      <c r="F18" s="41">
        <f>SUM(F20:F21)</f>
        <v>725010</v>
      </c>
      <c r="G18" s="40"/>
      <c r="H18" s="40"/>
      <c r="I18" s="40"/>
    </row>
    <row r="19" spans="1:9" s="38" customFormat="1" ht="12.75">
      <c r="A19" s="39"/>
      <c r="B19" s="13"/>
      <c r="C19" s="14" t="s">
        <v>22</v>
      </c>
      <c r="D19" s="40"/>
      <c r="E19" s="40"/>
      <c r="F19" s="40"/>
      <c r="G19" s="40"/>
      <c r="H19" s="40"/>
      <c r="I19" s="40"/>
    </row>
    <row r="20" spans="1:9" s="43" customFormat="1" ht="12.75">
      <c r="A20" s="42"/>
      <c r="B20" s="15"/>
      <c r="C20" s="15" t="s">
        <v>23</v>
      </c>
      <c r="D20" s="41">
        <f>SUM(E20:F20)</f>
        <v>3495650</v>
      </c>
      <c r="E20" s="16">
        <v>2797240</v>
      </c>
      <c r="F20" s="17">
        <v>698410</v>
      </c>
      <c r="G20" s="41"/>
      <c r="H20" s="41"/>
      <c r="I20" s="41"/>
    </row>
    <row r="21" spans="1:9" s="43" customFormat="1" ht="13.5" thickBot="1">
      <c r="A21" s="42"/>
      <c r="B21" s="18"/>
      <c r="C21" s="15" t="s">
        <v>24</v>
      </c>
      <c r="D21" s="41">
        <f>SUM(E21:F21)</f>
        <v>180770</v>
      </c>
      <c r="E21" s="19">
        <v>154170</v>
      </c>
      <c r="F21" s="19">
        <v>26600</v>
      </c>
      <c r="G21" s="41"/>
      <c r="H21" s="41"/>
      <c r="I21" s="41"/>
    </row>
    <row r="22" spans="1:9" s="24" customFormat="1" ht="13.5" thickBot="1">
      <c r="A22" s="44"/>
      <c r="B22" s="44"/>
      <c r="C22" s="45" t="s">
        <v>12</v>
      </c>
      <c r="D22" s="46">
        <f>SUM(D10,D15)</f>
        <v>3685560.58</v>
      </c>
      <c r="E22" s="46">
        <f>SUM(E10,E15)</f>
        <v>2960550.58</v>
      </c>
      <c r="F22" s="46">
        <f>SUM(F10,F15)</f>
        <v>725010</v>
      </c>
      <c r="G22" s="46"/>
      <c r="H22" s="46"/>
      <c r="I22" s="46"/>
    </row>
    <row r="23" spans="1:9" s="24" customFormat="1" ht="13.5" thickBot="1">
      <c r="A23" s="47"/>
      <c r="B23" s="47"/>
      <c r="C23" s="48" t="s">
        <v>11</v>
      </c>
      <c r="D23" s="49">
        <f>SUM(D11,D18)</f>
        <v>3685560.58</v>
      </c>
      <c r="E23" s="49">
        <f>SUM(E11,E18)</f>
        <v>2960550.58</v>
      </c>
      <c r="F23" s="49">
        <f>SUM(F11,F18)</f>
        <v>725010</v>
      </c>
      <c r="G23" s="49"/>
      <c r="H23" s="49"/>
      <c r="I23" s="49"/>
    </row>
    <row r="24" spans="1:9" s="24" customFormat="1" ht="13.5" thickBot="1">
      <c r="A24" s="44"/>
      <c r="B24" s="44"/>
      <c r="C24" s="45" t="s">
        <v>13</v>
      </c>
      <c r="D24" s="46">
        <f>SUM(D23)</f>
        <v>3685560.58</v>
      </c>
      <c r="E24" s="46">
        <f>SUM(E23)</f>
        <v>2960550.58</v>
      </c>
      <c r="F24" s="46">
        <f>SUM(F23)</f>
        <v>725010</v>
      </c>
      <c r="G24" s="46"/>
      <c r="H24" s="46"/>
      <c r="I24" s="46"/>
    </row>
    <row r="26" ht="12.75">
      <c r="D26" s="6"/>
    </row>
    <row r="27" spans="2:4" ht="12.75">
      <c r="B27" s="2"/>
      <c r="D27" s="5"/>
    </row>
    <row r="29" ht="12.75">
      <c r="D29" s="7"/>
    </row>
    <row r="31" ht="12.75">
      <c r="D31" s="7"/>
    </row>
    <row r="60" spans="1:9" s="4" customFormat="1" ht="12.75">
      <c r="A60" s="1"/>
      <c r="B60" s="1"/>
      <c r="C60" s="2"/>
      <c r="D60" s="3"/>
      <c r="E60" s="3"/>
      <c r="F60" s="3"/>
      <c r="G60" s="3"/>
      <c r="H60" s="3"/>
      <c r="I60" s="3"/>
    </row>
    <row r="62" spans="1:9" s="4" customFormat="1" ht="12.75">
      <c r="A62" s="1"/>
      <c r="B62" s="1"/>
      <c r="C62" s="2"/>
      <c r="D62" s="3"/>
      <c r="E62" s="3"/>
      <c r="F62" s="3"/>
      <c r="G62" s="3"/>
      <c r="H62" s="3"/>
      <c r="I62" s="3"/>
    </row>
  </sheetData>
  <sheetProtection/>
  <mergeCells count="7">
    <mergeCell ref="H7:I7"/>
    <mergeCell ref="E7:F7"/>
    <mergeCell ref="B7:B8"/>
    <mergeCell ref="A7:A8"/>
    <mergeCell ref="C7:C8"/>
    <mergeCell ref="D7:D8"/>
    <mergeCell ref="G7:G8"/>
  </mergeCells>
  <printOptions horizontalCentered="1"/>
  <pageMargins left="0.2362204724409449" right="0.2362204724409449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</dc:creator>
  <cp:keywords/>
  <dc:description/>
  <cp:lastModifiedBy>msoltys</cp:lastModifiedBy>
  <cp:lastPrinted>2010-02-09T08:06:11Z</cp:lastPrinted>
  <dcterms:created xsi:type="dcterms:W3CDTF">2006-03-16T14:08:20Z</dcterms:created>
  <dcterms:modified xsi:type="dcterms:W3CDTF">2010-03-16T08:27:36Z</dcterms:modified>
  <cp:category/>
  <cp:version/>
  <cp:contentType/>
  <cp:contentStatus/>
</cp:coreProperties>
</file>