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'Arkusz1'!$A$1:$D$42</definedName>
  </definedNames>
  <calcPr fullCalcOnLoad="1"/>
</workbook>
</file>

<file path=xl/sharedStrings.xml><?xml version="1.0" encoding="utf-8"?>
<sst xmlns="http://schemas.openxmlformats.org/spreadsheetml/2006/main" count="44" uniqueCount="37">
  <si>
    <t>§</t>
  </si>
  <si>
    <t>Wyszczególnienie</t>
  </si>
  <si>
    <t>z tego:</t>
  </si>
  <si>
    <t>Suma bilansująca</t>
  </si>
  <si>
    <t>Wydatki ogółem</t>
  </si>
  <si>
    <t xml:space="preserve">PLAN PRZYCHODÓW  I  WYDATKÓW </t>
  </si>
  <si>
    <t>1</t>
  </si>
  <si>
    <t>2</t>
  </si>
  <si>
    <t>4</t>
  </si>
  <si>
    <t xml:space="preserve">POWIATOWEGO  FUNDUSZU GOSPODARKI ZASOBEM GEODEZYJNYM </t>
  </si>
  <si>
    <t xml:space="preserve">I KARTOGRAFICZNYM MIASTA LEGNICY </t>
  </si>
  <si>
    <t>Rozdział: 71030 "Fundusz Gospodarki Zasobem Geodezyjnym i Kartograficznym"</t>
  </si>
  <si>
    <t>3</t>
  </si>
  <si>
    <t>Zwiększenia</t>
  </si>
  <si>
    <t>Zmniejszenia</t>
  </si>
  <si>
    <t>Dział: 710 "Działalność usługowa"</t>
  </si>
  <si>
    <t>NA ROK 2009</t>
  </si>
  <si>
    <t xml:space="preserve">     Załącznik nr 9</t>
  </si>
  <si>
    <t xml:space="preserve">     Rady Miejskiej Legnicy</t>
  </si>
  <si>
    <t>Przychody ogółem</t>
  </si>
  <si>
    <t>0690</t>
  </si>
  <si>
    <t>Wpływy z różnych opłat</t>
  </si>
  <si>
    <t xml:space="preserve"> - opłaty za czynności związane z prowadzeniem zasobu </t>
  </si>
  <si>
    <t>0830</t>
  </si>
  <si>
    <t>Wpływy z usług</t>
  </si>
  <si>
    <t>0920</t>
  </si>
  <si>
    <t>Pozostałe odsetki</t>
  </si>
  <si>
    <t>Przelewy redystrybucyjne</t>
  </si>
  <si>
    <t xml:space="preserve"> - wpłaty na Centralny Fundusz Gospodarki Zasobem </t>
  </si>
  <si>
    <t xml:space="preserve">   Geodezyjnym i Kartograficznym </t>
  </si>
  <si>
    <t xml:space="preserve"> - wpłaty na Wojewódzki Fundusz Gospodarki Zasobem</t>
  </si>
  <si>
    <t>Stan funduszu na koniec roku</t>
  </si>
  <si>
    <t xml:space="preserve">    i uzgadnianiem usytuowania projektowanych sieci uzbrojenia terenu </t>
  </si>
  <si>
    <t xml:space="preserve"> - wpływy ze sprzedaży map, danych z ewidencji gruntów i budynków</t>
  </si>
  <si>
    <t xml:space="preserve">    oraz innych materiałów i informacji z zasobu powiatowego</t>
  </si>
  <si>
    <t xml:space="preserve">     do Uchwały Nr XLV/376/09</t>
  </si>
  <si>
    <t xml:space="preserve">     z dnia 28 września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</si>
</sst>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left" vertical="center"/>
    </xf>
    <xf numFmtId="4" fontId="3" fillId="33" borderId="10" xfId="0" applyNumberFormat="1" applyFont="1" applyFill="1" applyBorder="1" applyAlignment="1" quotePrefix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34" borderId="15" xfId="0" applyFont="1" applyFill="1" applyBorder="1" applyAlignment="1" quotePrefix="1">
      <alignment horizontal="left" vertical="center"/>
    </xf>
    <xf numFmtId="4" fontId="3" fillId="34" borderId="15" xfId="0" applyNumberFormat="1" applyFont="1" applyFill="1" applyBorder="1" applyAlignment="1" quotePrefix="1">
      <alignment horizontal="right" vertical="center"/>
    </xf>
    <xf numFmtId="4" fontId="3" fillId="34" borderId="15" xfId="0" applyNumberFormat="1" applyFont="1" applyFill="1" applyBorder="1" applyAlignment="1" quotePrefix="1">
      <alignment horizontal="left" vertical="center"/>
    </xf>
    <xf numFmtId="0" fontId="3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 quotePrefix="1">
      <alignment horizontal="left"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3" fillId="33" borderId="10" xfId="0" applyFont="1" applyFill="1" applyBorder="1" applyAlignment="1" quotePrefix="1">
      <alignment horizontal="center" vertical="center"/>
    </xf>
    <xf numFmtId="4" fontId="3" fillId="33" borderId="10" xfId="0" applyNumberFormat="1" applyFont="1" applyFill="1" applyBorder="1" applyAlignment="1" quotePrefix="1">
      <alignment horizontal="center" vertical="center"/>
    </xf>
    <xf numFmtId="0" fontId="3" fillId="35" borderId="17" xfId="0" applyFont="1" applyFill="1" applyBorder="1" applyAlignment="1" quotePrefix="1">
      <alignment horizontal="center" vertical="center"/>
    </xf>
    <xf numFmtId="4" fontId="3" fillId="35" borderId="17" xfId="0" applyNumberFormat="1" applyFont="1" applyFill="1" applyBorder="1" applyAlignment="1" quotePrefix="1">
      <alignment horizontal="center" vertical="center"/>
    </xf>
    <xf numFmtId="4" fontId="3" fillId="34" borderId="10" xfId="0" applyNumberFormat="1" applyFont="1" applyFill="1" applyBorder="1" applyAlignment="1" quotePrefix="1">
      <alignment horizontal="right" vertical="center"/>
    </xf>
    <xf numFmtId="4" fontId="3" fillId="34" borderId="11" xfId="0" applyNumberFormat="1" applyFont="1" applyFill="1" applyBorder="1" applyAlignment="1" quotePrefix="1">
      <alignment horizontal="right" vertical="center"/>
    </xf>
    <xf numFmtId="4" fontId="3" fillId="34" borderId="12" xfId="0" applyNumberFormat="1" applyFont="1" applyFill="1" applyBorder="1" applyAlignment="1" quotePrefix="1">
      <alignment horizontal="right" vertical="center"/>
    </xf>
    <xf numFmtId="4" fontId="1" fillId="34" borderId="12" xfId="0" applyNumberFormat="1" applyFont="1" applyFill="1" applyBorder="1" applyAlignment="1" quotePrefix="1">
      <alignment horizontal="right" vertical="center"/>
    </xf>
    <xf numFmtId="4" fontId="3" fillId="34" borderId="10" xfId="0" applyNumberFormat="1" applyFont="1" applyFill="1" applyBorder="1" applyAlignment="1" quotePrefix="1">
      <alignment horizontal="right" vertical="center"/>
    </xf>
    <xf numFmtId="4" fontId="3" fillId="0" borderId="10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5.75390625" style="1" customWidth="1"/>
    <col min="2" max="2" width="63.125" style="1" customWidth="1"/>
    <col min="3" max="4" width="13.375" style="10" customWidth="1"/>
    <col min="5" max="16384" width="9.125" style="1" customWidth="1"/>
  </cols>
  <sheetData>
    <row r="1" spans="3:4" ht="15.75">
      <c r="C1" s="66" t="s">
        <v>17</v>
      </c>
      <c r="D1" s="67"/>
    </row>
    <row r="2" spans="3:4" ht="15.75">
      <c r="C2" s="66" t="s">
        <v>35</v>
      </c>
      <c r="D2" s="67"/>
    </row>
    <row r="3" spans="3:4" ht="15.75">
      <c r="C3" s="66" t="s">
        <v>18</v>
      </c>
      <c r="D3" s="67"/>
    </row>
    <row r="4" spans="3:4" ht="15.75">
      <c r="C4" s="66" t="s">
        <v>36</v>
      </c>
      <c r="D4" s="67"/>
    </row>
    <row r="5" spans="3:4" ht="15.75">
      <c r="C5" s="12"/>
      <c r="D5" s="13"/>
    </row>
    <row r="6" spans="1:4" ht="15.75" customHeight="1">
      <c r="A6" s="65" t="s">
        <v>5</v>
      </c>
      <c r="B6" s="65"/>
      <c r="C6" s="65"/>
      <c r="D6" s="65"/>
    </row>
    <row r="7" spans="1:4" ht="15.75" customHeight="1">
      <c r="A7" s="65" t="s">
        <v>9</v>
      </c>
      <c r="B7" s="65"/>
      <c r="C7" s="65"/>
      <c r="D7" s="65"/>
    </row>
    <row r="8" spans="1:4" ht="15.75" customHeight="1">
      <c r="A8" s="65" t="s">
        <v>10</v>
      </c>
      <c r="B8" s="65"/>
      <c r="C8" s="65"/>
      <c r="D8" s="65"/>
    </row>
    <row r="9" spans="1:4" ht="15.75" customHeight="1">
      <c r="A9" s="65" t="s">
        <v>16</v>
      </c>
      <c r="B9" s="65"/>
      <c r="C9" s="65"/>
      <c r="D9" s="65"/>
    </row>
    <row r="10" spans="1:4" ht="12.75" customHeight="1">
      <c r="A10" s="3"/>
      <c r="B10" s="3"/>
      <c r="C10" s="11"/>
      <c r="D10" s="11"/>
    </row>
    <row r="11" spans="1:4" ht="15.75" customHeight="1">
      <c r="A11" s="68" t="s">
        <v>15</v>
      </c>
      <c r="B11" s="68"/>
      <c r="C11" s="14"/>
      <c r="D11" s="14"/>
    </row>
    <row r="12" spans="1:4" ht="15.75">
      <c r="A12" s="72" t="s">
        <v>11</v>
      </c>
      <c r="B12" s="72"/>
      <c r="C12" s="73"/>
      <c r="D12" s="73"/>
    </row>
    <row r="13" spans="1:4" ht="15.75" customHeight="1" thickBot="1">
      <c r="A13" s="6"/>
      <c r="B13" s="5"/>
      <c r="C13" s="15"/>
      <c r="D13" s="15"/>
    </row>
    <row r="14" spans="1:4" ht="16.5" thickBot="1">
      <c r="A14" s="7" t="s">
        <v>0</v>
      </c>
      <c r="B14" s="7" t="s">
        <v>1</v>
      </c>
      <c r="C14" s="18" t="s">
        <v>13</v>
      </c>
      <c r="D14" s="18" t="s">
        <v>14</v>
      </c>
    </row>
    <row r="15" spans="1:4" s="8" customFormat="1" ht="15.75" customHeight="1" thickBot="1">
      <c r="A15" s="52" t="s">
        <v>6</v>
      </c>
      <c r="B15" s="52" t="s">
        <v>7</v>
      </c>
      <c r="C15" s="53" t="s">
        <v>12</v>
      </c>
      <c r="D15" s="53" t="s">
        <v>8</v>
      </c>
    </row>
    <row r="16" spans="1:4" s="8" customFormat="1" ht="15.75" customHeight="1" thickBot="1">
      <c r="A16" s="39"/>
      <c r="B16" s="32" t="s">
        <v>19</v>
      </c>
      <c r="C16" s="56">
        <f>SUM(C18,C21,C24)</f>
        <v>124000</v>
      </c>
      <c r="D16" s="56"/>
    </row>
    <row r="17" spans="1:4" s="8" customFormat="1" ht="15.75" customHeight="1" thickBot="1">
      <c r="A17" s="33"/>
      <c r="B17" s="34" t="s">
        <v>2</v>
      </c>
      <c r="C17" s="56"/>
      <c r="D17" s="56"/>
    </row>
    <row r="18" spans="1:4" s="8" customFormat="1" ht="15.75" customHeight="1">
      <c r="A18" s="40" t="s">
        <v>20</v>
      </c>
      <c r="B18" s="25" t="s">
        <v>21</v>
      </c>
      <c r="C18" s="57">
        <f>SUM(C19)</f>
        <v>10000</v>
      </c>
      <c r="D18" s="57"/>
    </row>
    <row r="19" spans="1:4" s="8" customFormat="1" ht="15.75" customHeight="1">
      <c r="A19" s="41"/>
      <c r="B19" s="30" t="s">
        <v>22</v>
      </c>
      <c r="C19" s="59">
        <v>10000</v>
      </c>
      <c r="D19" s="58"/>
    </row>
    <row r="20" spans="1:4" s="8" customFormat="1" ht="15.75" customHeight="1" thickBot="1">
      <c r="A20" s="41"/>
      <c r="B20" s="30" t="s">
        <v>32</v>
      </c>
      <c r="C20" s="58"/>
      <c r="D20" s="58"/>
    </row>
    <row r="21" spans="1:4" s="8" customFormat="1" ht="15.75" customHeight="1">
      <c r="A21" s="40" t="s">
        <v>23</v>
      </c>
      <c r="B21" s="25" t="s">
        <v>24</v>
      </c>
      <c r="C21" s="57">
        <f>SUM(C22)</f>
        <v>100000</v>
      </c>
      <c r="D21" s="57"/>
    </row>
    <row r="22" spans="1:4" s="8" customFormat="1" ht="15.75" customHeight="1">
      <c r="A22" s="41"/>
      <c r="B22" s="27" t="s">
        <v>33</v>
      </c>
      <c r="C22" s="59">
        <v>100000</v>
      </c>
      <c r="D22" s="58"/>
    </row>
    <row r="23" spans="1:4" s="8" customFormat="1" ht="15.75" customHeight="1" thickBot="1">
      <c r="A23" s="41"/>
      <c r="B23" s="30" t="s">
        <v>34</v>
      </c>
      <c r="C23" s="58"/>
      <c r="D23" s="58"/>
    </row>
    <row r="24" spans="1:4" s="8" customFormat="1" ht="15.75" customHeight="1" thickBot="1">
      <c r="A24" s="42" t="s">
        <v>25</v>
      </c>
      <c r="B24" s="32" t="s">
        <v>26</v>
      </c>
      <c r="C24" s="60">
        <v>14000</v>
      </c>
      <c r="D24" s="56"/>
    </row>
    <row r="25" spans="1:4" s="8" customFormat="1" ht="15.75" customHeight="1" thickBot="1">
      <c r="A25" s="19"/>
      <c r="B25" s="19" t="s">
        <v>3</v>
      </c>
      <c r="C25" s="20">
        <f>SUM(C16)</f>
        <v>124000</v>
      </c>
      <c r="D25" s="20"/>
    </row>
    <row r="26" spans="1:4" s="8" customFormat="1" ht="15.75" customHeight="1">
      <c r="A26" s="43"/>
      <c r="B26" s="43"/>
      <c r="C26" s="44"/>
      <c r="D26" s="45"/>
    </row>
    <row r="27" spans="1:4" s="8" customFormat="1" ht="15.75" customHeight="1" thickBot="1">
      <c r="A27" s="54"/>
      <c r="B27" s="54"/>
      <c r="C27" s="55"/>
      <c r="D27" s="55"/>
    </row>
    <row r="28" spans="1:4" s="8" customFormat="1" ht="15.75" customHeight="1" thickBot="1">
      <c r="A28" s="52" t="s">
        <v>6</v>
      </c>
      <c r="B28" s="52" t="s">
        <v>7</v>
      </c>
      <c r="C28" s="53" t="s">
        <v>12</v>
      </c>
      <c r="D28" s="53" t="s">
        <v>8</v>
      </c>
    </row>
    <row r="29" spans="1:4" ht="15.75" customHeight="1" thickBot="1">
      <c r="A29" s="31"/>
      <c r="B29" s="46" t="s">
        <v>4</v>
      </c>
      <c r="C29" s="61">
        <f>SUM(C31)</f>
        <v>24800</v>
      </c>
      <c r="D29" s="50"/>
    </row>
    <row r="30" spans="1:4" ht="15.75" customHeight="1" thickBot="1">
      <c r="A30" s="33"/>
      <c r="B30" s="47" t="s">
        <v>2</v>
      </c>
      <c r="C30" s="50"/>
      <c r="D30" s="50"/>
    </row>
    <row r="31" spans="1:4" ht="15.75" customHeight="1">
      <c r="A31" s="24">
        <v>2960</v>
      </c>
      <c r="B31" s="25" t="s">
        <v>27</v>
      </c>
      <c r="C31" s="36">
        <f>SUM(C32:C35)</f>
        <v>24800</v>
      </c>
      <c r="D31" s="51"/>
    </row>
    <row r="32" spans="1:4" ht="15.75" customHeight="1">
      <c r="A32" s="26"/>
      <c r="B32" s="48" t="s">
        <v>28</v>
      </c>
      <c r="C32" s="37">
        <v>12400</v>
      </c>
      <c r="D32" s="37"/>
    </row>
    <row r="33" spans="1:4" ht="15.75" customHeight="1">
      <c r="A33" s="26"/>
      <c r="B33" s="48" t="s">
        <v>29</v>
      </c>
      <c r="C33" s="37"/>
      <c r="D33" s="37"/>
    </row>
    <row r="34" spans="1:4" ht="15.75" customHeight="1">
      <c r="A34" s="26"/>
      <c r="B34" s="49" t="s">
        <v>30</v>
      </c>
      <c r="C34" s="37">
        <v>12400</v>
      </c>
      <c r="D34" s="37"/>
    </row>
    <row r="35" spans="1:4" ht="15.75" customHeight="1" thickBot="1">
      <c r="A35" s="28"/>
      <c r="B35" s="29" t="s">
        <v>29</v>
      </c>
      <c r="C35" s="38"/>
      <c r="D35" s="38"/>
    </row>
    <row r="36" spans="1:4" ht="15.75" customHeight="1" thickBot="1">
      <c r="A36" s="63"/>
      <c r="B36" s="64" t="s">
        <v>31</v>
      </c>
      <c r="C36" s="62">
        <f>C16-C29</f>
        <v>99200</v>
      </c>
      <c r="D36" s="35"/>
    </row>
    <row r="37" spans="1:4" s="9" customFormat="1" ht="15.75" customHeight="1" thickBot="1">
      <c r="A37" s="21"/>
      <c r="B37" s="22" t="s">
        <v>3</v>
      </c>
      <c r="C37" s="23">
        <f>SUM(C29,C36)</f>
        <v>124000</v>
      </c>
      <c r="D37" s="23"/>
    </row>
    <row r="38" ht="15.75" customHeight="1"/>
    <row r="39" spans="3:4" s="2" customFormat="1" ht="15" customHeight="1">
      <c r="C39" s="16"/>
      <c r="D39" s="16"/>
    </row>
    <row r="40" spans="3:4" s="2" customFormat="1" ht="15" customHeight="1">
      <c r="C40" s="16"/>
      <c r="D40" s="16"/>
    </row>
    <row r="41" spans="1:4" ht="15.75" customHeight="1">
      <c r="A41" s="68"/>
      <c r="B41" s="69"/>
      <c r="C41" s="70"/>
      <c r="D41" s="71"/>
    </row>
    <row r="42" spans="1:4" ht="15.75" customHeight="1">
      <c r="A42" s="4"/>
      <c r="B42" s="4"/>
      <c r="C42" s="11"/>
      <c r="D42" s="11"/>
    </row>
    <row r="43" spans="1:4" ht="15.75" customHeight="1">
      <c r="A43" s="68"/>
      <c r="B43" s="69"/>
      <c r="C43" s="72"/>
      <c r="D43" s="69"/>
    </row>
    <row r="44" spans="2:4" ht="15.75" customHeight="1">
      <c r="B44" s="2"/>
      <c r="C44" s="16">
        <f>C37-D37</f>
        <v>124000</v>
      </c>
      <c r="D44" s="16"/>
    </row>
    <row r="45" spans="2:4" ht="15.75" customHeight="1">
      <c r="B45" s="8"/>
      <c r="C45" s="17"/>
      <c r="D45" s="17"/>
    </row>
    <row r="46" ht="15.75" customHeight="1">
      <c r="C46" s="10">
        <f>C44-C16</f>
        <v>0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</sheetData>
  <sheetProtection/>
  <mergeCells count="14">
    <mergeCell ref="A41:B41"/>
    <mergeCell ref="A43:B43"/>
    <mergeCell ref="C41:D41"/>
    <mergeCell ref="C43:D43"/>
    <mergeCell ref="A9:D9"/>
    <mergeCell ref="A12:D12"/>
    <mergeCell ref="A11:B11"/>
    <mergeCell ref="A6:D6"/>
    <mergeCell ref="A7:D7"/>
    <mergeCell ref="A8:D8"/>
    <mergeCell ref="C1:D1"/>
    <mergeCell ref="C2:D2"/>
    <mergeCell ref="C3:D3"/>
    <mergeCell ref="C4:D4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kwedzinska</cp:lastModifiedBy>
  <cp:lastPrinted>2009-09-07T12:40:51Z</cp:lastPrinted>
  <dcterms:created xsi:type="dcterms:W3CDTF">1997-02-26T13:46:56Z</dcterms:created>
  <dcterms:modified xsi:type="dcterms:W3CDTF">2009-09-29T07:42:37Z</dcterms:modified>
  <cp:category/>
  <cp:version/>
  <cp:contentType/>
  <cp:contentStatus/>
</cp:coreProperties>
</file>