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'Arkusz1'!$A$1:$D$45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<sst xmlns="http://schemas.openxmlformats.org/spreadsheetml/2006/main" count="51" uniqueCount="45">
  <si>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PLAN PRZYCHODÓW  I  WYDATKÓW </t>
  </si>
  <si>
    <t xml:space="preserve">GMINNEGO  FUNDUSZU OCHRONY ŚRODOWISKA </t>
  </si>
  <si>
    <t xml:space="preserve">I GOSPODARKI WODNEJ MIASTA LEGNICY </t>
  </si>
  <si>
    <t>Dział: 900 "Gospodarka komunalna i ochrona środowiska"</t>
  </si>
  <si>
    <t>Rozdział: 90011 "Fundusz Ochrony Środowiska i Gospodarki Wodnej"</t>
  </si>
  <si>
    <t>§</t>
  </si>
  <si>
    <t>Wyszczególnienie</t>
  </si>
  <si>
    <t>z tego:</t>
  </si>
  <si>
    <t>Suma bilansująca</t>
  </si>
  <si>
    <t>Wydatki ogółem</t>
  </si>
  <si>
    <t>Zakup usług pozostałych</t>
  </si>
  <si>
    <t>1</t>
  </si>
  <si>
    <t>2</t>
  </si>
  <si>
    <t>3</t>
  </si>
  <si>
    <t>4</t>
  </si>
  <si>
    <t>Rady Miejskiej Legnicy</t>
  </si>
  <si>
    <t>Zwiększenia</t>
  </si>
  <si>
    <t>Zmniejszenia</t>
  </si>
  <si>
    <t>NA ROK 2009</t>
  </si>
  <si>
    <t>Zakup usług remontowych</t>
  </si>
  <si>
    <t xml:space="preserve"> - remont zieleńca przy ul. Witelona</t>
  </si>
  <si>
    <t xml:space="preserve"> - konserwacja i porządkowanie Lasku Złotoryjskiego</t>
  </si>
  <si>
    <t xml:space="preserve"> - utrzymanie terenów zieleni parkowej</t>
  </si>
  <si>
    <t>Zakup materiałów i wyposażenia</t>
  </si>
  <si>
    <t xml:space="preserve"> - zakup drzew parkowych do nasadzeń po huraganie</t>
  </si>
  <si>
    <t>Załącznik nr 7</t>
  </si>
  <si>
    <t>Przychody ogółem</t>
  </si>
  <si>
    <t>0690</t>
  </si>
  <si>
    <t>Wpływy z różnych opłat</t>
  </si>
  <si>
    <t xml:space="preserve"> - wpływy z tytułu opłat i kar za korzystanie ze środowiska </t>
  </si>
  <si>
    <t xml:space="preserve">   i Rolnictwa</t>
  </si>
  <si>
    <t xml:space="preserve"> - zakup aparatu cyfrowego na  potrzeby Wydziału Ochrony Środowiska </t>
  </si>
  <si>
    <t xml:space="preserve"> - konserwacja Kanału Rzeszotarskiego</t>
  </si>
  <si>
    <t xml:space="preserve"> - pielęgnacja zieleni i terenów zielonych zlokalizowanych </t>
  </si>
  <si>
    <t xml:space="preserve">   w Zespole Palmiarni</t>
  </si>
  <si>
    <t xml:space="preserve"> - utrzymanie terenów zieleni w centrum miasta</t>
  </si>
  <si>
    <t xml:space="preserve"> - utrzymanie terenów zieleni osiedlowej</t>
  </si>
  <si>
    <t xml:space="preserve">Województwo Dolnośląskie </t>
  </si>
  <si>
    <t>Dotacje z funduszy celowych na finansowanie lub dofinansowanie</t>
  </si>
  <si>
    <t>kosztów realizacji inwestycji i zakupów inwestycyjnych jednostek</t>
  </si>
  <si>
    <t>sektora finansów publicznych</t>
  </si>
  <si>
    <t xml:space="preserve"> - aktualizacja projektu technicznego obwałowania rzeki Wierzbiak</t>
  </si>
  <si>
    <t xml:space="preserve"> - montaż klap przeciwzwrotnych na urządzeniach przeciwpowodziowych</t>
  </si>
  <si>
    <t>do Uchwały Nr XLV/376/09</t>
  </si>
  <si>
    <t>z dnia 28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</si>
</sst>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 quotePrefix="1">
      <alignment horizontal="left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" fillId="0" borderId="12" xfId="0" applyFont="1" applyBorder="1" applyAlignment="1" quotePrefix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 quotePrefix="1">
      <alignment/>
    </xf>
    <xf numFmtId="4" fontId="1" fillId="0" borderId="11" xfId="0" applyNumberFormat="1" applyFont="1" applyBorder="1" applyAlignment="1">
      <alignment horizontal="right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 quotePrefix="1">
      <alignment horizontal="left" vertical="center"/>
    </xf>
    <xf numFmtId="4" fontId="2" fillId="34" borderId="10" xfId="0" applyNumberFormat="1" applyFont="1" applyFill="1" applyBorder="1" applyAlignment="1" quotePrefix="1">
      <alignment horizontal="right" vertical="center"/>
    </xf>
    <xf numFmtId="4" fontId="2" fillId="34" borderId="10" xfId="0" applyNumberFormat="1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left" vertical="center"/>
    </xf>
    <xf numFmtId="0" fontId="2" fillId="34" borderId="15" xfId="0" applyFont="1" applyFill="1" applyBorder="1" applyAlignment="1" quotePrefix="1">
      <alignment horizontal="center" vertical="center"/>
    </xf>
    <xf numFmtId="0" fontId="2" fillId="34" borderId="15" xfId="0" applyFont="1" applyFill="1" applyBorder="1" applyAlignment="1" quotePrefix="1">
      <alignment horizontal="left" vertical="center"/>
    </xf>
    <xf numFmtId="4" fontId="2" fillId="34" borderId="15" xfId="0" applyNumberFormat="1" applyFont="1" applyFill="1" applyBorder="1" applyAlignment="1" quotePrefix="1">
      <alignment horizontal="right" vertical="center"/>
    </xf>
    <xf numFmtId="4" fontId="2" fillId="34" borderId="15" xfId="0" applyNumberFormat="1" applyFont="1" applyFill="1" applyBorder="1" applyAlignment="1" quotePrefix="1">
      <alignment horizontal="center" vertical="center"/>
    </xf>
    <xf numFmtId="0" fontId="1" fillId="34" borderId="14" xfId="0" applyFont="1" applyFill="1" applyBorder="1" applyAlignment="1" quotePrefix="1">
      <alignment horizontal="center" vertical="center"/>
    </xf>
    <xf numFmtId="0" fontId="1" fillId="34" borderId="14" xfId="0" applyFont="1" applyFill="1" applyBorder="1" applyAlignment="1" quotePrefix="1">
      <alignment horizontal="left" vertical="center"/>
    </xf>
    <xf numFmtId="4" fontId="1" fillId="34" borderId="14" xfId="0" applyNumberFormat="1" applyFont="1" applyFill="1" applyBorder="1" applyAlignment="1" quotePrefix="1">
      <alignment horizontal="right" vertical="center"/>
    </xf>
    <xf numFmtId="4" fontId="1" fillId="34" borderId="14" xfId="0" applyNumberFormat="1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4" borderId="16" xfId="0" applyFont="1" applyFill="1" applyBorder="1" applyAlignment="1" quotePrefix="1">
      <alignment horizontal="center" vertical="center"/>
    </xf>
    <xf numFmtId="4" fontId="2" fillId="34" borderId="16" xfId="0" applyNumberFormat="1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left" vertical="center"/>
    </xf>
    <xf numFmtId="0" fontId="1" fillId="0" borderId="11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quotePrefix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 quotePrefix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C4" sqref="C4:D4"/>
    </sheetView>
  </sheetViews>
  <sheetFormatPr defaultColWidth="9.00390625" defaultRowHeight="15.75" customHeight="1"/>
  <cols>
    <col min="1" max="1" width="5.75390625" style="1" customWidth="1"/>
    <col min="2" max="2" width="66.75390625" style="1" customWidth="1"/>
    <col min="3" max="4" width="13.375" style="12" customWidth="1"/>
    <col min="5" max="16384" width="9.125" style="1" customWidth="1"/>
  </cols>
  <sheetData>
    <row r="1" spans="3:4" ht="15.75" customHeight="1">
      <c r="C1" s="70" t="s">
        <v>25</v>
      </c>
      <c r="D1" s="70"/>
    </row>
    <row r="2" spans="3:4" ht="15.75" customHeight="1">
      <c r="C2" s="70" t="s">
        <v>43</v>
      </c>
      <c r="D2" s="70"/>
    </row>
    <row r="3" spans="3:4" ht="15.75" customHeight="1">
      <c r="C3" s="70" t="s">
        <v>15</v>
      </c>
      <c r="D3" s="70"/>
    </row>
    <row r="4" spans="3:4" ht="15.75" customHeight="1">
      <c r="C4" s="70" t="s">
        <v>44</v>
      </c>
      <c r="D4" s="70"/>
    </row>
    <row r="5" spans="3:4" ht="14.25" customHeight="1">
      <c r="C5" s="11"/>
      <c r="D5" s="11"/>
    </row>
    <row r="6" spans="1:4" ht="15.75" customHeight="1">
      <c r="A6" s="72" t="s">
        <v>0</v>
      </c>
      <c r="B6" s="72"/>
      <c r="C6" s="72"/>
      <c r="D6" s="72"/>
    </row>
    <row r="7" spans="1:4" ht="15.75" customHeight="1">
      <c r="A7" s="72" t="s">
        <v>1</v>
      </c>
      <c r="B7" s="72"/>
      <c r="C7" s="72"/>
      <c r="D7" s="72"/>
    </row>
    <row r="8" spans="1:4" ht="15.75" customHeight="1">
      <c r="A8" s="72" t="s">
        <v>2</v>
      </c>
      <c r="B8" s="72"/>
      <c r="C8" s="72"/>
      <c r="D8" s="72"/>
    </row>
    <row r="9" spans="1:4" ht="15.75" customHeight="1">
      <c r="A9" s="72" t="s">
        <v>18</v>
      </c>
      <c r="B9" s="72"/>
      <c r="C9" s="72"/>
      <c r="D9" s="72"/>
    </row>
    <row r="10" spans="1:4" ht="15.75" customHeight="1">
      <c r="A10" s="2"/>
      <c r="B10" s="2"/>
      <c r="C10" s="10"/>
      <c r="D10" s="10"/>
    </row>
    <row r="11" spans="1:4" ht="15.75" customHeight="1">
      <c r="A11" s="71" t="s">
        <v>3</v>
      </c>
      <c r="B11" s="71"/>
      <c r="C11" s="11"/>
      <c r="D11" s="11"/>
    </row>
    <row r="12" spans="1:2" ht="15.75" customHeight="1">
      <c r="A12" s="3" t="s">
        <v>4</v>
      </c>
      <c r="B12" s="4"/>
    </row>
    <row r="13" spans="1:4" ht="15.75" customHeight="1" thickBot="1">
      <c r="A13" s="6"/>
      <c r="B13" s="5"/>
      <c r="C13" s="13"/>
      <c r="D13" s="13"/>
    </row>
    <row r="14" spans="1:4" ht="15.75" customHeight="1" thickBot="1">
      <c r="A14" s="7" t="s">
        <v>5</v>
      </c>
      <c r="B14" s="7" t="s">
        <v>6</v>
      </c>
      <c r="C14" s="14" t="s">
        <v>16</v>
      </c>
      <c r="D14" s="14" t="s">
        <v>17</v>
      </c>
    </row>
    <row r="15" spans="1:4" ht="15.75" customHeight="1" thickBot="1">
      <c r="A15" s="15" t="s">
        <v>11</v>
      </c>
      <c r="B15" s="15" t="s">
        <v>12</v>
      </c>
      <c r="C15" s="16" t="s">
        <v>13</v>
      </c>
      <c r="D15" s="16" t="s">
        <v>14</v>
      </c>
    </row>
    <row r="16" spans="1:4" ht="15.75" customHeight="1" thickBot="1">
      <c r="A16" s="37"/>
      <c r="B16" s="38" t="s">
        <v>26</v>
      </c>
      <c r="C16" s="39">
        <f>SUM(C18)</f>
        <v>349889.09</v>
      </c>
      <c r="D16" s="40"/>
    </row>
    <row r="17" spans="1:4" ht="15.75" customHeight="1" thickBot="1">
      <c r="A17" s="37"/>
      <c r="B17" s="41" t="s">
        <v>7</v>
      </c>
      <c r="C17" s="39"/>
      <c r="D17" s="40"/>
    </row>
    <row r="18" spans="1:4" ht="15.75" customHeight="1">
      <c r="A18" s="42" t="s">
        <v>27</v>
      </c>
      <c r="B18" s="43" t="s">
        <v>28</v>
      </c>
      <c r="C18" s="44">
        <f>SUM(C19)</f>
        <v>349889.09</v>
      </c>
      <c r="D18" s="45"/>
    </row>
    <row r="19" spans="1:4" ht="15.75" customHeight="1" thickBot="1">
      <c r="A19" s="46"/>
      <c r="B19" s="47" t="s">
        <v>29</v>
      </c>
      <c r="C19" s="48">
        <v>349889.09</v>
      </c>
      <c r="D19" s="49"/>
    </row>
    <row r="20" spans="1:4" ht="15.75" customHeight="1" thickBot="1">
      <c r="A20" s="17"/>
      <c r="B20" s="18" t="s">
        <v>8</v>
      </c>
      <c r="C20" s="50">
        <f>SUM(C16)</f>
        <v>349889.09</v>
      </c>
      <c r="D20" s="50"/>
    </row>
    <row r="21" spans="1:4" ht="15.75" customHeight="1" thickBot="1">
      <c r="A21" s="51"/>
      <c r="B21" s="51"/>
      <c r="C21" s="52"/>
      <c r="D21" s="52"/>
    </row>
    <row r="22" spans="1:4" ht="15.75" customHeight="1" thickBot="1">
      <c r="A22" s="15" t="s">
        <v>11</v>
      </c>
      <c r="B22" s="15" t="s">
        <v>12</v>
      </c>
      <c r="C22" s="16" t="s">
        <v>13</v>
      </c>
      <c r="D22" s="16" t="s">
        <v>14</v>
      </c>
    </row>
    <row r="23" spans="1:4" ht="15.75" customHeight="1" thickBot="1">
      <c r="A23" s="20"/>
      <c r="B23" s="21" t="s">
        <v>9</v>
      </c>
      <c r="C23" s="22">
        <f>SUM(C25,C29,C32,C40)</f>
        <v>479123</v>
      </c>
      <c r="D23" s="22">
        <f>SUM(D25,D29,D32,D40)</f>
        <v>129233.91</v>
      </c>
    </row>
    <row r="24" spans="1:4" ht="15.75" customHeight="1" thickBot="1">
      <c r="A24" s="23"/>
      <c r="B24" s="24" t="s">
        <v>7</v>
      </c>
      <c r="C24" s="25"/>
      <c r="D24" s="25"/>
    </row>
    <row r="25" spans="1:4" ht="15.75" customHeight="1">
      <c r="A25" s="33">
        <v>4210</v>
      </c>
      <c r="B25" s="34" t="s">
        <v>23</v>
      </c>
      <c r="C25" s="31">
        <f>SUM(C26:C28)</f>
        <v>20000</v>
      </c>
      <c r="D25" s="31">
        <f>SUM(D26:D28)</f>
        <v>101.35</v>
      </c>
    </row>
    <row r="26" spans="1:4" ht="15.75" customHeight="1">
      <c r="A26" s="53"/>
      <c r="B26" s="9" t="s">
        <v>31</v>
      </c>
      <c r="C26" s="64"/>
      <c r="D26" s="64">
        <v>101.35</v>
      </c>
    </row>
    <row r="27" spans="1:4" ht="15.75" customHeight="1">
      <c r="A27" s="60"/>
      <c r="B27" s="54" t="s">
        <v>30</v>
      </c>
      <c r="C27" s="64"/>
      <c r="D27" s="64"/>
    </row>
    <row r="28" spans="1:4" ht="15.75" customHeight="1" thickBot="1">
      <c r="A28" s="29"/>
      <c r="B28" s="35" t="s">
        <v>24</v>
      </c>
      <c r="C28" s="65">
        <v>20000</v>
      </c>
      <c r="D28" s="65"/>
    </row>
    <row r="29" spans="1:4" ht="15.75" customHeight="1">
      <c r="A29" s="26">
        <v>4270</v>
      </c>
      <c r="B29" s="27" t="s">
        <v>19</v>
      </c>
      <c r="C29" s="31">
        <f>SUM(C30:C31)</f>
        <v>8500</v>
      </c>
      <c r="D29" s="31">
        <f>SUM(D30:D31)</f>
        <v>5000</v>
      </c>
    </row>
    <row r="30" spans="1:4" ht="15.75" customHeight="1">
      <c r="A30" s="28"/>
      <c r="B30" s="32" t="s">
        <v>20</v>
      </c>
      <c r="C30" s="64"/>
      <c r="D30" s="64">
        <v>5000</v>
      </c>
    </row>
    <row r="31" spans="1:4" ht="15.75" customHeight="1" thickBot="1">
      <c r="A31" s="28"/>
      <c r="B31" s="30" t="s">
        <v>32</v>
      </c>
      <c r="C31" s="64">
        <v>8500</v>
      </c>
      <c r="D31" s="64"/>
    </row>
    <row r="32" spans="1:4" ht="15.75" customHeight="1">
      <c r="A32" s="26">
        <v>4300</v>
      </c>
      <c r="B32" s="27" t="s">
        <v>10</v>
      </c>
      <c r="C32" s="59">
        <f>SUM(C33:C39)</f>
        <v>450623</v>
      </c>
      <c r="D32" s="59">
        <f>SUM(D33:D39)</f>
        <v>28677.8</v>
      </c>
    </row>
    <row r="33" spans="1:4" ht="15.75" customHeight="1">
      <c r="A33" s="55"/>
      <c r="B33" s="54" t="s">
        <v>21</v>
      </c>
      <c r="C33" s="66"/>
      <c r="D33" s="66">
        <v>18677.8</v>
      </c>
    </row>
    <row r="34" spans="1:4" ht="15.75" customHeight="1">
      <c r="A34" s="55"/>
      <c r="B34" s="9" t="s">
        <v>42</v>
      </c>
      <c r="C34" s="66"/>
      <c r="D34" s="66">
        <v>10000</v>
      </c>
    </row>
    <row r="35" spans="1:4" ht="15.75" customHeight="1">
      <c r="A35" s="55"/>
      <c r="B35" s="9" t="s">
        <v>22</v>
      </c>
      <c r="C35" s="66">
        <v>76353.34</v>
      </c>
      <c r="D35" s="66"/>
    </row>
    <row r="36" spans="1:4" ht="15.75" customHeight="1">
      <c r="A36" s="55"/>
      <c r="B36" s="9" t="s">
        <v>33</v>
      </c>
      <c r="C36" s="66">
        <v>75829.2</v>
      </c>
      <c r="D36" s="66"/>
    </row>
    <row r="37" spans="1:4" ht="15.75" customHeight="1">
      <c r="A37" s="55"/>
      <c r="B37" s="54" t="s">
        <v>34</v>
      </c>
      <c r="C37" s="66"/>
      <c r="D37" s="66"/>
    </row>
    <row r="38" spans="1:4" ht="15.75" customHeight="1">
      <c r="A38" s="55"/>
      <c r="B38" s="9" t="s">
        <v>35</v>
      </c>
      <c r="C38" s="66">
        <v>240418.33</v>
      </c>
      <c r="D38" s="66"/>
    </row>
    <row r="39" spans="1:4" ht="15.75" customHeight="1" thickBot="1">
      <c r="A39" s="56"/>
      <c r="B39" s="57" t="s">
        <v>36</v>
      </c>
      <c r="C39" s="67">
        <v>58022.13</v>
      </c>
      <c r="D39" s="67"/>
    </row>
    <row r="40" spans="1:4" ht="15.75" customHeight="1">
      <c r="A40" s="33">
        <v>6260</v>
      </c>
      <c r="B40" s="61" t="s">
        <v>38</v>
      </c>
      <c r="C40" s="59"/>
      <c r="D40" s="59">
        <f>SUM(D44)</f>
        <v>95454.76</v>
      </c>
    </row>
    <row r="41" spans="1:4" ht="15.75" customHeight="1">
      <c r="A41" s="60"/>
      <c r="B41" s="62" t="s">
        <v>39</v>
      </c>
      <c r="C41" s="36"/>
      <c r="D41" s="36"/>
    </row>
    <row r="42" spans="1:4" ht="15.75" customHeight="1">
      <c r="A42" s="60"/>
      <c r="B42" s="62" t="s">
        <v>40</v>
      </c>
      <c r="C42" s="36"/>
      <c r="D42" s="36"/>
    </row>
    <row r="43" spans="1:4" ht="15.75" customHeight="1">
      <c r="A43" s="60"/>
      <c r="B43" s="63" t="s">
        <v>37</v>
      </c>
      <c r="C43" s="36"/>
      <c r="D43" s="36"/>
    </row>
    <row r="44" spans="1:4" ht="15.75" customHeight="1" thickBot="1">
      <c r="A44" s="58"/>
      <c r="B44" s="58" t="s">
        <v>41</v>
      </c>
      <c r="C44" s="68"/>
      <c r="D44" s="69">
        <v>95454.76</v>
      </c>
    </row>
    <row r="45" spans="1:4" s="8" customFormat="1" ht="15.75" customHeight="1" thickBot="1">
      <c r="A45" s="17"/>
      <c r="B45" s="18" t="s">
        <v>8</v>
      </c>
      <c r="C45" s="19">
        <f>SUM(C23)</f>
        <v>479123</v>
      </c>
      <c r="D45" s="19">
        <f>SUM(D23)</f>
        <v>129233.91</v>
      </c>
    </row>
    <row r="47" spans="3:4" s="4" customFormat="1" ht="15.75" customHeight="1">
      <c r="C47" s="10"/>
      <c r="D47" s="10"/>
    </row>
    <row r="48" spans="3:4" s="4" customFormat="1" ht="15.75" customHeight="1">
      <c r="C48" s="10"/>
      <c r="D48" s="10"/>
    </row>
    <row r="51" ht="15.75" customHeight="1">
      <c r="C51" s="12">
        <f>C45-D45</f>
        <v>349889.08999999997</v>
      </c>
    </row>
    <row r="54" ht="15.75" customHeight="1">
      <c r="C54" s="12">
        <f>C51-C20</f>
        <v>0</v>
      </c>
    </row>
  </sheetData>
  <sheetProtection/>
  <mergeCells count="9">
    <mergeCell ref="C4:D4"/>
    <mergeCell ref="C1:D1"/>
    <mergeCell ref="C2:D2"/>
    <mergeCell ref="C3:D3"/>
    <mergeCell ref="A11:B11"/>
    <mergeCell ref="A6:D6"/>
    <mergeCell ref="A7:D7"/>
    <mergeCell ref="A8:D8"/>
    <mergeCell ref="A9:D9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kwedzinska</cp:lastModifiedBy>
  <cp:lastPrinted>2009-08-04T11:08:46Z</cp:lastPrinted>
  <dcterms:created xsi:type="dcterms:W3CDTF">1997-02-26T13:46:56Z</dcterms:created>
  <dcterms:modified xsi:type="dcterms:W3CDTF">2009-09-29T07:38:04Z</dcterms:modified>
  <cp:category/>
  <cp:version/>
  <cp:contentType/>
  <cp:contentStatus/>
</cp:coreProperties>
</file>