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2" windowHeight="8192" windowWidth="16384" xWindow="0" yWindow="0"/>
  </bookViews>
  <sheets>
    <sheet name="0001XXXX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<sst xmlns="http://schemas.openxmlformats.org/spreadsheetml/2006/main" count="591" uniqueCount="54">
  <si>
    <t>STATYSTYKA ZDAWALNOŚCI</t>
  </si>
  <si>
    <t>OSK: 00050262  DOMINO S.C. GRAŻYNA CAŁY; KRZYSZTOF CAŁY LEGNICA ul. NADBRZEŻNA 12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</si>
  <si>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</si>
  <si>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</si>
  <si>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</si>
  <si>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</si>
  <si>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</si>
  <si>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</si>
  <si>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</si>
  <si>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</si>
  <si>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</si>
  <si>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</si>
  <si>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</si>
  <si>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</si>
  <si>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</si>
  <si>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</si>
  <si>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</si>
  <si>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LEGNICA</t>
  </si>
  <si>
    <t>KAT. A</t>
  </si>
  <si>
    <t>KAT. B</t>
  </si>
  <si>
    <t>KAT. C</t>
  </si>
  <si>
    <t>KAT. C+E</t>
  </si>
  <si>
    <t>STATYSTYKA</t>
  </si>
  <si>
    <t>OSK: 00070262P LIGA OBRONY KRAJU OSZK LEGNICA ul. POZNAŃSKA 25</t>
  </si>
  <si>
    <t>KAT. A2</t>
  </si>
  <si>
    <t>KAT. D</t>
  </si>
  <si>
    <t>KAT. T</t>
  </si>
  <si>
    <t>KAT. B+E</t>
  </si>
  <si>
    <t>OSK: 00130262P POLSKI ZWIĄZEK MOTOROWY OZDG SP. Z  O.O.  LEGNICA ul. MICKIEWICZA 10</t>
  </si>
  <si>
    <t>OSK: 00160262 RYSZARD WITRUSZYŃSKI OSK "BELFER"  LEGNICA ul. OŚWIĘCIMSKA 15/14</t>
  </si>
  <si>
    <t>87.8</t>
  </si>
  <si>
    <t>OSK: 00380262 JAROSŁAW KOWALCZYK OSK "FOX"  LEGNICA ul. ARTYLERYJSKA 7/11C/5</t>
  </si>
  <si>
    <t>OSK: 00390262 DARIUSZ BOBIN OSK "BELFER"  LEGNICA ul. OŚWIĘCIMSKA 15/14</t>
  </si>
  <si>
    <t>OSK: 00440262 KATARZYNA MICHAŁOWSKA "WILK" NAUKA JAZDY LEGNICA ul. ZŁOTORYJSKA 144</t>
  </si>
  <si>
    <t>KAT. A1</t>
  </si>
  <si>
    <t>KAT. AM</t>
  </si>
  <si>
    <t>KAT. B1</t>
  </si>
  <si>
    <t>KAT.C</t>
  </si>
  <si>
    <t>OSK: 00450262 MACIEJ GIELEC OSK "MAGNUM" LEGNICA ul. ARMII KRAJOWEJ 8/5</t>
  </si>
  <si>
    <t>OSK: 00470262 KRYSTYNA ŻÓŁKIEWSKA AUTO SZKOŁA "BINGO" LEGNICA ul. ASNYKA 6/3</t>
  </si>
  <si>
    <t>OSK: 00490262 WITOLD DEMUSZ OSK "AS" LEGNICA ul. GOMBROWICZA 31/15</t>
  </si>
  <si>
    <t>OSK: 00510262 JACEK JARZĘBAK OSK "MUZYK" LEGNICA ul. MARSA 10/21</t>
  </si>
  <si>
    <t>OSK: 00550262 DANIEL RUSIN OSK "21" LEGNICA ul. TRAUGUTTA 9/5</t>
  </si>
  <si>
    <t>OSK: 00580262 OŚRODEK SZKOLENIA KIEROWCÓW "SEZAM" S.C. MAŁGORZATA I MARIAN MIKOŁAJEWSCY LEGNICA ul. ZŁOTORYJSKA 58/1B</t>
  </si>
  <si>
    <t>LESZNO</t>
  </si>
  <si>
    <t>OSK: 00690262 EXTREME STANISŁAW NOWOROL LEGNICA ul. CIOŁKOWSKIEGO 18</t>
  </si>
  <si>
    <t>KAT.A2</t>
  </si>
  <si>
    <t>OSK: 00700262 INSPEKTOR F.U.H. OSK PIOTR ŻYBIŃSKI LEGNICA ul. KARKONOSKA 60A</t>
  </si>
  <si>
    <t>OSK: 00710262 EURO JAZDA JAN NOWAK LEGNICA ul. ŚRODKOWA 22/1A</t>
  </si>
  <si>
    <t>POWYŻSZE  ZESTAWIENIE  OBEJMUJE  ZARÓWNO  OSOBY,  KTÓRE ODBYŁY I UKOŃCZYŁY SZKOLENIE</t>
  </si>
  <si>
    <t>Y SZKOLENIE W WW. TERMINIE</t>
  </si>
  <si>
    <t>,</t>
  </si>
  <si>
    <t>JAK I WE WCZEŚNIEJSZYM OKRESIE ANIE UZYSKAŁY POZYTYWNEGO WYNIKU EGZAMINU LUB DO NIEGO NIE PRZYSTĄPIŁY.</t>
  </si>
  <si>
    <t>YM  OKRESIE A NIE UZYSKAŁY POZYTYWNEGO WYNIKU EGZAMINU LUB DO NIEGO NIE PRZYSTĄPIŁY.</t>
  </si>
</sst>
</file>

<file path=xl/styles.xml><?xml version="1.0" encoding="utf-8"?>
<styleSheet xmlns="http://schemas.openxmlformats.org/spreadsheetml/2006/main">
  <numFmts count="5">
    <numFmt formatCode="GENERAL" numFmtId="164"/>
    <numFmt formatCode="0%" numFmtId="165"/>
    <numFmt formatCode="0" numFmtId="166"/>
    <numFmt formatCode="YYYY\-MM\-DD" numFmtId="167"/>
    <numFmt formatCode="0.0" numFmtId="168"/>
  </numFmts>
  <fonts count="1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BFBFBF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sz val="13"/>
      <color rgb="FF000000"/>
      <name val="Calibri"/>
      <family val="2"/>
      <charset val="238"/>
    </font>
    <font>
      <b val="true"/>
      <sz val="13"/>
      <color rgb="FF000000"/>
      <name val="Arial"/>
      <family val="2"/>
      <charset val="238"/>
    </font>
    <font>
      <b val="true"/>
      <sz val="13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3">
    <border diagonalDown="false" diagonalUp="false">
      <left/>
      <right/>
      <top/>
      <bottom/>
      <diagonal/>
    </border>
    <border diagonalDown="false" diagonalUp="false">
      <left style="thin"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medium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4" numFmtId="164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2" fontId="4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2" fontId="4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0" fontId="5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4" fillId="0" fontId="6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5" fillId="2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" fillId="3" fontId="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4" fontId="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8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0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3" fontId="7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4" fontId="7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0" fontId="9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8" fillId="5" fontId="7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3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4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0" fontId="1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8" fillId="5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0" fontId="6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5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6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9" fillId="2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3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4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0" fontId="9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1" fillId="5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0" fontId="5" numFmtId="164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6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6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2" fillId="2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3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4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0" fontId="9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7" numFmtId="168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0" fillId="0" fontId="5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5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" fillId="0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5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6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6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1" numFmtId="167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12" fillId="0" fontId="11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0" fontId="11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0" fontId="11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6" fillId="0" fontId="11" numFmtId="168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12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3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" fillId="2" fontId="6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0" fontId="6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3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4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0" fontId="9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8" fillId="5" fontId="7" numFmtId="168" xfId="0">
      <alignment horizontal="center" indent="0" shrinkToFit="false" textRotation="0" vertical="bottom" wrapText="false"/>
      <protection hidden="false" locked="true"/>
    </xf>
    <xf applyAlignment="fals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8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3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4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1" fillId="5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3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4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1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2" fillId="0" fontId="11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11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11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0" fontId="11" numFmtId="168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12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12" numFmtId="165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2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3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" fillId="2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3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4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0" fontId="9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8" fillId="5" fontId="7" numFmtId="168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8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5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5" numFmtId="168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6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6" numFmtId="168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14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5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6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6" numFmtId="168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6" numFmtId="166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5" numFmtId="166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5" numFmtId="168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4" numFmtId="168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4" numFmtId="166" xfId="0">
      <alignment horizontal="general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65536"/>
  <sheetViews>
    <sheetView colorId="64" defaultGridColor="true" rightToLeft="false" showFormulas="false" showGridLines="true" showOutlineSymbols="true" showRowColHeaders="true" showZeros="true" tabSelected="true" topLeftCell="C519" view="normal" windowProtection="false" workbookViewId="0" zoomScale="100" zoomScaleNormal="100" zoomScalePageLayoutView="100">
      <selection activeCell="O546" activeCellId="0" pane="topLeft" sqref="O546"/>
    </sheetView>
  </sheetViews>
  <sheetFormatPr defaultRowHeight="15"/>
  <cols>
    <col collapsed="false" hidden="false" max="2" min="1" style="0" width="10.6232558139535"/>
    <col collapsed="false" hidden="false" max="3" min="3" style="0" width="8.74418604651163"/>
    <col collapsed="false" hidden="false" max="4" min="4" style="0" width="8.62325581395349"/>
    <col collapsed="false" hidden="false" max="20" min="5" style="0" width="8.25116279069768"/>
    <col collapsed="false" hidden="false" max="1025" min="21" style="0" width="8.66511627906977"/>
  </cols>
  <sheetData>
    <row collapsed="false" customFormat="true" customHeight="false" hidden="false" ht="17.65" outlineLevel="0" r="1" s="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"/>
    </row>
    <row collapsed="false" customFormat="true" customHeight="false" hidden="false" ht="18.75" outlineLevel="0" r="2" s="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3"/>
    </row>
    <row collapsed="false" customFormat="true" customHeight="false" hidden="false" ht="15.75" outlineLevel="0" r="3" s="4"/>
    <row collapsed="false" customFormat="false" customHeight="false" hidden="false" ht="15" outlineLevel="0" r="4">
      <c r="A4" s="5" t="s">
        <v>2</v>
      </c>
      <c r="B4" s="5"/>
      <c r="C4" s="6" t="s">
        <v>3</v>
      </c>
      <c r="D4" s="6"/>
      <c r="E4" s="7" t="s">
        <v>4</v>
      </c>
      <c r="F4" s="7"/>
      <c r="G4" s="7"/>
      <c r="H4" s="7"/>
      <c r="I4" s="7"/>
      <c r="J4" s="7"/>
      <c r="K4" s="7"/>
      <c r="L4" s="7" t="s">
        <v>5</v>
      </c>
      <c r="M4" s="7"/>
      <c r="N4" s="7"/>
      <c r="O4" s="7"/>
      <c r="P4" s="7"/>
      <c r="Q4" s="7"/>
      <c r="R4" s="7"/>
      <c r="S4" s="7"/>
      <c r="T4" s="7"/>
    </row>
    <row collapsed="false" customFormat="false" customHeight="false" hidden="false" ht="15" outlineLevel="0" r="5">
      <c r="A5" s="8" t="s">
        <v>6</v>
      </c>
      <c r="B5" s="8" t="s">
        <v>7</v>
      </c>
      <c r="C5" s="6"/>
      <c r="D5" s="6"/>
      <c r="E5" s="9" t="s">
        <v>8</v>
      </c>
      <c r="F5" s="10" t="s">
        <v>9</v>
      </c>
      <c r="G5" s="10"/>
      <c r="H5" s="11" t="s">
        <v>10</v>
      </c>
      <c r="I5" s="11"/>
      <c r="J5" s="12" t="s">
        <v>11</v>
      </c>
      <c r="K5" s="12"/>
      <c r="L5" s="9" t="s">
        <v>8</v>
      </c>
      <c r="M5" s="10" t="s">
        <v>9</v>
      </c>
      <c r="N5" s="10"/>
      <c r="O5" s="11" t="s">
        <v>10</v>
      </c>
      <c r="P5" s="11"/>
      <c r="Q5" s="11"/>
      <c r="R5" s="11"/>
      <c r="S5" s="13" t="s">
        <v>11</v>
      </c>
      <c r="T5" s="13"/>
    </row>
    <row collapsed="false" customFormat="false" customHeight="false" hidden="false" ht="15" outlineLevel="0" r="6">
      <c r="A6" s="8"/>
      <c r="B6" s="8"/>
      <c r="C6" s="6"/>
      <c r="D6" s="6"/>
      <c r="E6" s="9"/>
      <c r="F6" s="14" t="s">
        <v>12</v>
      </c>
      <c r="G6" s="15" t="s">
        <v>13</v>
      </c>
      <c r="H6" s="14" t="s">
        <v>12</v>
      </c>
      <c r="I6" s="16" t="s">
        <v>13</v>
      </c>
      <c r="J6" s="17" t="s">
        <v>8</v>
      </c>
      <c r="K6" s="18" t="s">
        <v>13</v>
      </c>
      <c r="L6" s="9"/>
      <c r="M6" s="14" t="s">
        <v>12</v>
      </c>
      <c r="N6" s="19" t="s">
        <v>13</v>
      </c>
      <c r="O6" s="5" t="s">
        <v>12</v>
      </c>
      <c r="P6" s="5"/>
      <c r="Q6" s="5"/>
      <c r="R6" s="20" t="s">
        <v>13</v>
      </c>
      <c r="S6" s="21" t="s">
        <v>8</v>
      </c>
      <c r="T6" s="22" t="s">
        <v>13</v>
      </c>
    </row>
    <row collapsed="false" customFormat="false" customHeight="false" hidden="false" ht="15.75" outlineLevel="0" r="7">
      <c r="A7" s="8"/>
      <c r="B7" s="8"/>
      <c r="C7" s="6"/>
      <c r="D7" s="6"/>
      <c r="E7" s="9"/>
      <c r="F7" s="14"/>
      <c r="G7" s="15"/>
      <c r="H7" s="14"/>
      <c r="I7" s="16"/>
      <c r="J7" s="17"/>
      <c r="K7" s="18"/>
      <c r="L7" s="9"/>
      <c r="M7" s="14"/>
      <c r="N7" s="19"/>
      <c r="O7" s="23" t="s">
        <v>14</v>
      </c>
      <c r="P7" s="24" t="s">
        <v>15</v>
      </c>
      <c r="Q7" s="24" t="s">
        <v>16</v>
      </c>
      <c r="R7" s="20"/>
      <c r="S7" s="21"/>
      <c r="T7" s="22"/>
    </row>
    <row collapsed="false" customFormat="false" customHeight="false" hidden="false" ht="15.75" outlineLevel="0" r="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collapsed="false" customFormat="true" customHeight="true" hidden="false" ht="14.25" outlineLevel="0" r="9" s="35">
      <c r="A9" s="26" t="n">
        <v>41821</v>
      </c>
      <c r="B9" s="26" t="n">
        <v>42004</v>
      </c>
      <c r="C9" s="26" t="s">
        <v>17</v>
      </c>
      <c r="D9" s="27" t="s">
        <v>18</v>
      </c>
      <c r="E9" s="28" t="n">
        <v>2</v>
      </c>
      <c r="F9" s="29" t="n">
        <v>0</v>
      </c>
      <c r="G9" s="30" t="n">
        <v>0</v>
      </c>
      <c r="H9" s="29" t="n">
        <v>1</v>
      </c>
      <c r="I9" s="31" t="n">
        <v>100</v>
      </c>
      <c r="J9" s="32" t="n">
        <v>0</v>
      </c>
      <c r="K9" s="33" t="n">
        <f aca="false">IF(J9&gt;0,(J9*100/(E9)),0)</f>
        <v>0</v>
      </c>
      <c r="L9" s="28" t="n">
        <v>0</v>
      </c>
      <c r="M9" s="29" t="n">
        <v>0</v>
      </c>
      <c r="N9" s="30" t="n">
        <v>0</v>
      </c>
      <c r="O9" s="29" t="n">
        <v>0</v>
      </c>
      <c r="P9" s="29" t="n">
        <v>0</v>
      </c>
      <c r="Q9" s="29" t="n">
        <v>0</v>
      </c>
      <c r="R9" s="31" t="n">
        <v>0</v>
      </c>
      <c r="S9" s="34" t="n">
        <v>0</v>
      </c>
      <c r="T9" s="33" t="n">
        <v>0</v>
      </c>
      <c r="V9" s="36"/>
    </row>
    <row collapsed="false" customFormat="false" customHeight="true" hidden="false" ht="14.25" outlineLevel="0" r="10">
      <c r="A10" s="26"/>
      <c r="B10" s="26"/>
      <c r="C10" s="26"/>
      <c r="D10" s="27" t="s">
        <v>19</v>
      </c>
      <c r="E10" s="37" t="n">
        <v>405</v>
      </c>
      <c r="F10" s="38" t="n">
        <v>164</v>
      </c>
      <c r="G10" s="39" t="n">
        <v>42.5</v>
      </c>
      <c r="H10" s="38" t="n">
        <v>221</v>
      </c>
      <c r="I10" s="40" t="n">
        <v>57.4</v>
      </c>
      <c r="J10" s="41" t="n">
        <v>0</v>
      </c>
      <c r="K10" s="42" t="n">
        <v>0</v>
      </c>
      <c r="L10" s="37" t="n">
        <v>358</v>
      </c>
      <c r="M10" s="38" t="n">
        <v>145</v>
      </c>
      <c r="N10" s="39" t="n">
        <v>40.73</v>
      </c>
      <c r="O10" s="38" t="n">
        <v>63</v>
      </c>
      <c r="P10" s="38" t="n">
        <v>148</v>
      </c>
      <c r="Q10" s="38" t="n">
        <v>211</v>
      </c>
      <c r="R10" s="40" t="n">
        <v>59.27</v>
      </c>
      <c r="S10" s="25" t="n">
        <v>0</v>
      </c>
      <c r="T10" s="42" t="n">
        <v>0</v>
      </c>
      <c r="V10" s="36"/>
    </row>
    <row collapsed="false" customFormat="false" customHeight="true" hidden="false" ht="14.25" outlineLevel="0" r="11">
      <c r="A11" s="26"/>
      <c r="B11" s="26"/>
      <c r="C11" s="26"/>
      <c r="D11" s="27" t="s">
        <v>20</v>
      </c>
      <c r="E11" s="37" t="n">
        <v>101</v>
      </c>
      <c r="F11" s="38" t="n">
        <v>25</v>
      </c>
      <c r="G11" s="39" t="n">
        <v>25.51</v>
      </c>
      <c r="H11" s="38" t="n">
        <v>73</v>
      </c>
      <c r="I11" s="40" t="n">
        <v>74.49</v>
      </c>
      <c r="J11" s="41" t="n">
        <v>0</v>
      </c>
      <c r="K11" s="42" t="n">
        <f aca="false">IF(J11&gt;0,(J11*100/(E11)),0)</f>
        <v>0</v>
      </c>
      <c r="L11" s="37" t="n">
        <v>41</v>
      </c>
      <c r="M11" s="38" t="n">
        <v>23</v>
      </c>
      <c r="N11" s="39" t="n">
        <v>56.1</v>
      </c>
      <c r="O11" s="38" t="n">
        <v>14</v>
      </c>
      <c r="P11" s="38" t="n">
        <v>4</v>
      </c>
      <c r="Q11" s="38" t="n">
        <v>18</v>
      </c>
      <c r="R11" s="40" t="n">
        <v>43.9</v>
      </c>
      <c r="S11" s="25" t="n">
        <v>0</v>
      </c>
      <c r="T11" s="42" t="n">
        <v>0</v>
      </c>
      <c r="V11" s="36"/>
    </row>
    <row collapsed="false" customFormat="false" customHeight="false" hidden="false" ht="14.05" outlineLevel="0" r="12">
      <c r="A12" s="26"/>
      <c r="B12" s="26"/>
      <c r="C12" s="26"/>
      <c r="D12" s="27" t="s">
        <v>21</v>
      </c>
      <c r="E12" s="37" t="n">
        <v>0</v>
      </c>
      <c r="F12" s="38" t="n">
        <v>0</v>
      </c>
      <c r="G12" s="39" t="n">
        <v>0</v>
      </c>
      <c r="H12" s="38" t="n">
        <v>0</v>
      </c>
      <c r="I12" s="40" t="n">
        <f aca="false">IF(H12&gt;0,(H12*100/(E12-J12)),0)</f>
        <v>0</v>
      </c>
      <c r="J12" s="41" t="n">
        <v>0</v>
      </c>
      <c r="K12" s="42" t="n">
        <f aca="false">IF(J12&gt;0,(J12*100/(E12)),0)</f>
        <v>0</v>
      </c>
      <c r="L12" s="37" t="n">
        <v>37</v>
      </c>
      <c r="M12" s="38" t="n">
        <v>24</v>
      </c>
      <c r="N12" s="39" t="n">
        <f aca="false">IF(M12&gt;0,(M12*100/(L12-S12)),0)</f>
        <v>64.8648648648649</v>
      </c>
      <c r="O12" s="38" t="n">
        <v>13</v>
      </c>
      <c r="P12" s="38" t="n">
        <v>0</v>
      </c>
      <c r="Q12" s="38" t="n">
        <v>13</v>
      </c>
      <c r="R12" s="40" t="n">
        <f aca="false">IF(Q12&gt;0,(Q12*100/(L12-S12)),0)</f>
        <v>35.1351351351351</v>
      </c>
      <c r="S12" s="25" t="n">
        <v>0</v>
      </c>
      <c r="T12" s="42" t="n">
        <f aca="false">IF(S12&gt;0,(S12*100/(L12)),0)</f>
        <v>0</v>
      </c>
      <c r="U12" s="43"/>
      <c r="V12" s="44"/>
      <c r="W12" s="43"/>
      <c r="X12" s="43"/>
    </row>
    <row collapsed="false" customFormat="false" customHeight="false" hidden="false" ht="15" outlineLevel="0" r="13">
      <c r="A13" s="45"/>
      <c r="B13" s="45"/>
      <c r="C13" s="45"/>
      <c r="D13" s="46"/>
      <c r="E13" s="37" t="n">
        <v>0</v>
      </c>
      <c r="F13" s="38" t="n">
        <v>0</v>
      </c>
      <c r="G13" s="39" t="n">
        <f aca="false">IF(F13&gt;0,(F13*100/(E13-J13)),0)</f>
        <v>0</v>
      </c>
      <c r="H13" s="38" t="n">
        <v>0</v>
      </c>
      <c r="I13" s="40" t="n">
        <f aca="false">IF(H13&gt;0,(H13*100/(E13-J13)),0)</f>
        <v>0</v>
      </c>
      <c r="J13" s="41" t="n">
        <v>0</v>
      </c>
      <c r="K13" s="42" t="n">
        <f aca="false">IF(J13&gt;0,(J13*100/(E13)),0)</f>
        <v>0</v>
      </c>
      <c r="L13" s="37" t="n">
        <v>0</v>
      </c>
      <c r="M13" s="38" t="n">
        <v>0</v>
      </c>
      <c r="N13" s="39" t="n">
        <f aca="false">IF(M13&gt;0,(M13*100/(L13-S13)),0)</f>
        <v>0</v>
      </c>
      <c r="O13" s="38" t="n">
        <v>0</v>
      </c>
      <c r="P13" s="38" t="n">
        <v>0</v>
      </c>
      <c r="Q13" s="38" t="n">
        <v>0</v>
      </c>
      <c r="R13" s="40" t="n">
        <f aca="false">IF(Q13&gt;0,(Q13*100/(L13-S13)),0)</f>
        <v>0</v>
      </c>
      <c r="S13" s="25" t="n">
        <v>0</v>
      </c>
      <c r="T13" s="42" t="n">
        <f aca="false">IF(S13&gt;0,(S13*100/(L13)),0)</f>
        <v>0</v>
      </c>
      <c r="U13" s="43"/>
      <c r="V13" s="44"/>
      <c r="W13" s="43"/>
      <c r="X13" s="43"/>
    </row>
    <row collapsed="false" customFormat="false" customHeight="false" hidden="false" ht="15" outlineLevel="0" r="14">
      <c r="A14" s="45"/>
      <c r="B14" s="45"/>
      <c r="C14" s="45"/>
      <c r="D14" s="46"/>
      <c r="E14" s="37" t="n">
        <v>0</v>
      </c>
      <c r="F14" s="38" t="n">
        <v>0</v>
      </c>
      <c r="G14" s="39" t="n">
        <f aca="false">IF(F14&gt;0,(F14*100/(E14-J14)),0)</f>
        <v>0</v>
      </c>
      <c r="H14" s="38" t="n">
        <v>0</v>
      </c>
      <c r="I14" s="40" t="n">
        <f aca="false">IF(H14&gt;0,(H14*100/(E14-J14)),0)</f>
        <v>0</v>
      </c>
      <c r="J14" s="41" t="n">
        <v>0</v>
      </c>
      <c r="K14" s="42" t="n">
        <f aca="false">IF(J14&gt;0,(J14*100/(E14)),0)</f>
        <v>0</v>
      </c>
      <c r="L14" s="37" t="n">
        <v>0</v>
      </c>
      <c r="M14" s="38" t="n">
        <v>0</v>
      </c>
      <c r="N14" s="39" t="n">
        <f aca="false">IF(M14&gt;0,(M14*100/(L14-S14)),0)</f>
        <v>0</v>
      </c>
      <c r="O14" s="38" t="n">
        <v>0</v>
      </c>
      <c r="P14" s="38" t="n">
        <v>0</v>
      </c>
      <c r="Q14" s="38" t="n">
        <v>0</v>
      </c>
      <c r="R14" s="40" t="n">
        <f aca="false">IF(Q14&gt;0,(Q14*100/(L14-S14)),0)</f>
        <v>0</v>
      </c>
      <c r="S14" s="25" t="n">
        <v>0</v>
      </c>
      <c r="T14" s="42" t="n">
        <f aca="false">IF(S14&gt;0,(S14*100/(L14)),0)</f>
        <v>0</v>
      </c>
      <c r="U14" s="43"/>
      <c r="V14" s="44"/>
      <c r="W14" s="43"/>
      <c r="X14" s="43"/>
    </row>
    <row collapsed="false" customFormat="false" customHeight="false" hidden="false" ht="15" outlineLevel="0" r="15">
      <c r="A15" s="45"/>
      <c r="B15" s="45"/>
      <c r="C15" s="45"/>
      <c r="D15" s="46"/>
      <c r="E15" s="37" t="n">
        <v>0</v>
      </c>
      <c r="F15" s="38" t="n">
        <v>0</v>
      </c>
      <c r="G15" s="39" t="n">
        <f aca="false">IF(F15&gt;0,(F15*100/(E15-J15)),0)</f>
        <v>0</v>
      </c>
      <c r="H15" s="38" t="n">
        <v>0</v>
      </c>
      <c r="I15" s="40" t="n">
        <f aca="false">IF(H15&gt;0,(H15*100/(E15-J15)),0)</f>
        <v>0</v>
      </c>
      <c r="J15" s="41" t="n">
        <v>0</v>
      </c>
      <c r="K15" s="42" t="n">
        <f aca="false">IF(J15&gt;0,(J15*100/(E15)),0)</f>
        <v>0</v>
      </c>
      <c r="L15" s="37" t="n">
        <v>0</v>
      </c>
      <c r="M15" s="38" t="n">
        <v>0</v>
      </c>
      <c r="N15" s="39" t="n">
        <f aca="false">IF(M15&gt;0,(M15*100/(L15-S15)),0)</f>
        <v>0</v>
      </c>
      <c r="O15" s="38" t="n">
        <v>0</v>
      </c>
      <c r="P15" s="38" t="n">
        <v>0</v>
      </c>
      <c r="Q15" s="38" t="n">
        <v>0</v>
      </c>
      <c r="R15" s="40" t="n">
        <f aca="false">IF(Q15&gt;0,(Q15*100/(L15-S15)),0)</f>
        <v>0</v>
      </c>
      <c r="S15" s="25" t="n">
        <v>0</v>
      </c>
      <c r="T15" s="42" t="n">
        <f aca="false">IF(S15&gt;0,(S15*100/(L15)),0)</f>
        <v>0</v>
      </c>
      <c r="U15" s="43"/>
      <c r="V15" s="44"/>
      <c r="W15" s="43"/>
      <c r="X15" s="43"/>
    </row>
    <row collapsed="false" customFormat="false" customHeight="false" hidden="false" ht="15" outlineLevel="0" r="16">
      <c r="A16" s="45"/>
      <c r="B16" s="45"/>
      <c r="C16" s="45"/>
      <c r="D16" s="46"/>
      <c r="E16" s="37" t="n">
        <v>0</v>
      </c>
      <c r="F16" s="38" t="n">
        <v>0</v>
      </c>
      <c r="G16" s="39" t="n">
        <f aca="false">IF(F16&gt;0,(F16*100/(E16-J16)),0)</f>
        <v>0</v>
      </c>
      <c r="H16" s="38" t="n">
        <v>0</v>
      </c>
      <c r="I16" s="40" t="n">
        <f aca="false">IF(H16&gt;0,(H16*100/(E16-J16)),0)</f>
        <v>0</v>
      </c>
      <c r="J16" s="41" t="n">
        <v>0</v>
      </c>
      <c r="K16" s="42" t="n">
        <f aca="false">IF(J16&gt;0,(J16*100/(E16)),0)</f>
        <v>0</v>
      </c>
      <c r="L16" s="37" t="n">
        <v>0</v>
      </c>
      <c r="M16" s="38" t="n">
        <v>0</v>
      </c>
      <c r="N16" s="39" t="n">
        <f aca="false">IF(M16&gt;0,(M16*100/(L16-S16)),0)</f>
        <v>0</v>
      </c>
      <c r="O16" s="38" t="n">
        <v>0</v>
      </c>
      <c r="P16" s="38" t="n">
        <v>0</v>
      </c>
      <c r="Q16" s="38" t="n">
        <v>0</v>
      </c>
      <c r="R16" s="40" t="n">
        <f aca="false">IF(Q16&gt;0,(Q16*100/(L16-S16)),0)</f>
        <v>0</v>
      </c>
      <c r="S16" s="25" t="n">
        <v>0</v>
      </c>
      <c r="T16" s="42" t="n">
        <f aca="false">IF(S16&gt;0,(S16*100/(L16)),0)</f>
        <v>0</v>
      </c>
      <c r="U16" s="43"/>
      <c r="V16" s="44"/>
      <c r="W16" s="43"/>
      <c r="X16" s="43"/>
    </row>
    <row collapsed="false" customFormat="false" customHeight="false" hidden="false" ht="15" outlineLevel="0" r="17">
      <c r="A17" s="45"/>
      <c r="B17" s="45"/>
      <c r="C17" s="45"/>
      <c r="D17" s="46"/>
      <c r="E17" s="37" t="n">
        <v>0</v>
      </c>
      <c r="F17" s="38" t="n">
        <v>0</v>
      </c>
      <c r="G17" s="39" t="n">
        <f aca="false">IF(F17&gt;0,(F17*100/(E17-J17)),0)</f>
        <v>0</v>
      </c>
      <c r="H17" s="38" t="n">
        <v>0</v>
      </c>
      <c r="I17" s="40" t="n">
        <f aca="false">IF(H17&gt;0,(H17*100/(E17-J17)),0)</f>
        <v>0</v>
      </c>
      <c r="J17" s="41" t="n">
        <v>0</v>
      </c>
      <c r="K17" s="42" t="n">
        <f aca="false">IF(J17&gt;0,(J17*100/(E17)),0)</f>
        <v>0</v>
      </c>
      <c r="L17" s="37" t="n">
        <v>0</v>
      </c>
      <c r="M17" s="38" t="n">
        <v>0</v>
      </c>
      <c r="N17" s="39" t="n">
        <f aca="false">IF(M17&gt;0,(M17*100/(L17-S17)),0)</f>
        <v>0</v>
      </c>
      <c r="O17" s="38" t="n">
        <v>0</v>
      </c>
      <c r="P17" s="38" t="n">
        <v>0</v>
      </c>
      <c r="Q17" s="38" t="n">
        <v>0</v>
      </c>
      <c r="R17" s="40" t="n">
        <f aca="false">IF(Q17&gt;0,(Q17*100/(L17-S17)),0)</f>
        <v>0</v>
      </c>
      <c r="S17" s="25" t="n">
        <v>0</v>
      </c>
      <c r="T17" s="42" t="n">
        <f aca="false">IF(S17&gt;0,(S17*100/(L17)),0)</f>
        <v>0</v>
      </c>
      <c r="U17" s="43"/>
      <c r="V17" s="44"/>
      <c r="W17" s="43"/>
      <c r="X17" s="43"/>
    </row>
    <row collapsed="false" customFormat="false" customHeight="false" hidden="false" ht="15" outlineLevel="0" r="18">
      <c r="A18" s="45"/>
      <c r="B18" s="45"/>
      <c r="C18" s="45"/>
      <c r="D18" s="46"/>
      <c r="E18" s="37" t="n">
        <v>0</v>
      </c>
      <c r="F18" s="38" t="n">
        <v>0</v>
      </c>
      <c r="G18" s="39" t="n">
        <f aca="false">IF(F18&gt;0,(F18*100/(E18-J18)),0)</f>
        <v>0</v>
      </c>
      <c r="H18" s="38" t="n">
        <v>0</v>
      </c>
      <c r="I18" s="40" t="n">
        <f aca="false">IF(H18&gt;0,(H18*100/(E18-J18)),0)</f>
        <v>0</v>
      </c>
      <c r="J18" s="41" t="n">
        <v>0</v>
      </c>
      <c r="K18" s="42" t="n">
        <f aca="false">IF(J18&gt;0,(J18*100/(E18)),0)</f>
        <v>0</v>
      </c>
      <c r="L18" s="37" t="n">
        <v>0</v>
      </c>
      <c r="M18" s="38" t="n">
        <v>0</v>
      </c>
      <c r="N18" s="39" t="n">
        <f aca="false">IF(M18&gt;0,(M18*100/(L18-S18)),0)</f>
        <v>0</v>
      </c>
      <c r="O18" s="38" t="n">
        <v>0</v>
      </c>
      <c r="P18" s="38" t="n">
        <v>0</v>
      </c>
      <c r="Q18" s="38" t="n">
        <v>0</v>
      </c>
      <c r="R18" s="40" t="n">
        <f aca="false">IF(Q18&gt;0,(Q18*100/(L18-S18)),0)</f>
        <v>0</v>
      </c>
      <c r="S18" s="25" t="n">
        <v>0</v>
      </c>
      <c r="T18" s="42" t="n">
        <f aca="false">IF(S18&gt;0,(S18*100/(L18)),0)</f>
        <v>0</v>
      </c>
      <c r="U18" s="43"/>
      <c r="V18" s="44"/>
      <c r="W18" s="43"/>
      <c r="X18" s="43"/>
    </row>
    <row collapsed="false" customFormat="false" customHeight="false" hidden="false" ht="15" outlineLevel="0" r="19">
      <c r="A19" s="45"/>
      <c r="B19" s="45"/>
      <c r="C19" s="45"/>
      <c r="D19" s="46"/>
      <c r="E19" s="37" t="n">
        <v>0</v>
      </c>
      <c r="F19" s="38" t="n">
        <v>0</v>
      </c>
      <c r="G19" s="39" t="n">
        <f aca="false">IF(F19&gt;0,(F19*100/(E19-J19)),0)</f>
        <v>0</v>
      </c>
      <c r="H19" s="38" t="n">
        <v>0</v>
      </c>
      <c r="I19" s="40" t="n">
        <f aca="false">IF(H19&gt;0,(H19*100/(E19-J19)),0)</f>
        <v>0</v>
      </c>
      <c r="J19" s="41" t="n">
        <v>0</v>
      </c>
      <c r="K19" s="42" t="n">
        <f aca="false">IF(J19&gt;0,(J19*100/(E19)),0)</f>
        <v>0</v>
      </c>
      <c r="L19" s="37" t="n">
        <v>0</v>
      </c>
      <c r="M19" s="38" t="n">
        <v>0</v>
      </c>
      <c r="N19" s="39" t="n">
        <f aca="false">IF(M19&gt;0,(M19*100/(L19-S19)),0)</f>
        <v>0</v>
      </c>
      <c r="O19" s="38" t="n">
        <v>0</v>
      </c>
      <c r="P19" s="38" t="n">
        <v>0</v>
      </c>
      <c r="Q19" s="38" t="n">
        <v>0</v>
      </c>
      <c r="R19" s="40" t="n">
        <f aca="false">IF(Q19&gt;0,(Q19*100/(L19-S19)),0)</f>
        <v>0</v>
      </c>
      <c r="S19" s="25" t="n">
        <v>0</v>
      </c>
      <c r="T19" s="42" t="n">
        <f aca="false">IF(S19&gt;0,(S19*100/(L19)),0)</f>
        <v>0</v>
      </c>
      <c r="U19" s="43"/>
      <c r="V19" s="44"/>
      <c r="W19" s="43"/>
      <c r="X19" s="43"/>
    </row>
    <row collapsed="false" customFormat="false" customHeight="false" hidden="false" ht="15" outlineLevel="0" r="20">
      <c r="A20" s="45"/>
      <c r="B20" s="45"/>
      <c r="C20" s="45"/>
      <c r="D20" s="46"/>
      <c r="E20" s="37" t="n">
        <v>0</v>
      </c>
      <c r="F20" s="38" t="n">
        <v>0</v>
      </c>
      <c r="G20" s="39" t="n">
        <f aca="false">IF(F20&gt;0,(F20*100/(E20-J20)),0)</f>
        <v>0</v>
      </c>
      <c r="H20" s="38" t="n">
        <v>0</v>
      </c>
      <c r="I20" s="40" t="n">
        <f aca="false">IF(H20&gt;0,(H20*100/(E20-J20)),0)</f>
        <v>0</v>
      </c>
      <c r="J20" s="41" t="n">
        <v>0</v>
      </c>
      <c r="K20" s="42" t="n">
        <f aca="false">IF(J20&gt;0,(J20*100/(E20)),0)</f>
        <v>0</v>
      </c>
      <c r="L20" s="37" t="n">
        <v>0</v>
      </c>
      <c r="M20" s="38" t="n">
        <v>0</v>
      </c>
      <c r="N20" s="39" t="n">
        <f aca="false">IF(M20&gt;0,(M20*100/(L20-S20)),0)</f>
        <v>0</v>
      </c>
      <c r="O20" s="38" t="n">
        <v>0</v>
      </c>
      <c r="P20" s="38" t="n">
        <v>0</v>
      </c>
      <c r="Q20" s="38" t="n">
        <v>0</v>
      </c>
      <c r="R20" s="40" t="n">
        <f aca="false">IF(Q20&gt;0,(Q20*100/(L20-S20)),0)</f>
        <v>0</v>
      </c>
      <c r="S20" s="25" t="n">
        <v>0</v>
      </c>
      <c r="T20" s="42" t="n">
        <f aca="false">IF(S20&gt;0,(S20*100/(L20)),0)</f>
        <v>0</v>
      </c>
      <c r="U20" s="43"/>
      <c r="V20" s="44"/>
      <c r="W20" s="43"/>
      <c r="X20" s="43"/>
    </row>
    <row collapsed="false" customFormat="false" customHeight="false" hidden="false" ht="15" outlineLevel="0" r="21">
      <c r="A21" s="45"/>
      <c r="B21" s="45"/>
      <c r="C21" s="45"/>
      <c r="D21" s="46"/>
      <c r="E21" s="37" t="n">
        <v>0</v>
      </c>
      <c r="F21" s="38" t="n">
        <v>0</v>
      </c>
      <c r="G21" s="39" t="n">
        <f aca="false">IF(F21&gt;0,(F21*100/(E21-J21)),0)</f>
        <v>0</v>
      </c>
      <c r="H21" s="38" t="n">
        <v>0</v>
      </c>
      <c r="I21" s="40" t="n">
        <f aca="false">IF(H21&gt;0,(H21*100/(E21-J21)),0)</f>
        <v>0</v>
      </c>
      <c r="J21" s="41" t="n">
        <v>0</v>
      </c>
      <c r="K21" s="42" t="n">
        <f aca="false">IF(J21&gt;0,(J21*100/(E21)),0)</f>
        <v>0</v>
      </c>
      <c r="L21" s="37" t="n">
        <v>0</v>
      </c>
      <c r="M21" s="38" t="n">
        <v>0</v>
      </c>
      <c r="N21" s="39" t="n">
        <f aca="false">IF(M21&gt;0,(M21*100/(L21-S21)),0)</f>
        <v>0</v>
      </c>
      <c r="O21" s="38" t="n">
        <v>0</v>
      </c>
      <c r="P21" s="38" t="n">
        <v>0</v>
      </c>
      <c r="Q21" s="38" t="n">
        <v>0</v>
      </c>
      <c r="R21" s="40" t="n">
        <f aca="false">IF(Q21&gt;0,(Q21*100/(L21-S21)),0)</f>
        <v>0</v>
      </c>
      <c r="S21" s="25" t="n">
        <v>0</v>
      </c>
      <c r="T21" s="42" t="n">
        <f aca="false">IF(S21&gt;0,(S21*100/(L21)),0)</f>
        <v>0</v>
      </c>
      <c r="U21" s="43"/>
      <c r="V21" s="44"/>
      <c r="W21" s="43"/>
      <c r="X21" s="43"/>
    </row>
    <row collapsed="false" customFormat="false" customHeight="false" hidden="false" ht="15" outlineLevel="0" r="22">
      <c r="A22" s="45"/>
      <c r="B22" s="45"/>
      <c r="C22" s="45"/>
      <c r="D22" s="46"/>
      <c r="E22" s="37" t="n">
        <v>0</v>
      </c>
      <c r="F22" s="38" t="n">
        <v>0</v>
      </c>
      <c r="G22" s="39" t="n">
        <f aca="false">IF(F22&gt;0,(F22*100/(E22-J22)),0)</f>
        <v>0</v>
      </c>
      <c r="H22" s="38" t="n">
        <v>0</v>
      </c>
      <c r="I22" s="40" t="n">
        <f aca="false">IF(H22&gt;0,(H22*100/(E22-J22)),0)</f>
        <v>0</v>
      </c>
      <c r="J22" s="41" t="n">
        <v>0</v>
      </c>
      <c r="K22" s="42" t="n">
        <f aca="false">IF(J22&gt;0,(J22*100/(E22)),0)</f>
        <v>0</v>
      </c>
      <c r="L22" s="37" t="n">
        <v>0</v>
      </c>
      <c r="M22" s="38" t="n">
        <v>0</v>
      </c>
      <c r="N22" s="39" t="n">
        <f aca="false">IF(M22&gt;0,(M22*100/(L22-S22)),0)</f>
        <v>0</v>
      </c>
      <c r="O22" s="38" t="n">
        <v>0</v>
      </c>
      <c r="P22" s="38" t="n">
        <v>0</v>
      </c>
      <c r="Q22" s="38" t="n">
        <v>0</v>
      </c>
      <c r="R22" s="40" t="n">
        <f aca="false">IF(Q22&gt;0,(Q22*100/(L22-S22)),0)</f>
        <v>0</v>
      </c>
      <c r="S22" s="25" t="n">
        <v>0</v>
      </c>
      <c r="T22" s="42" t="n">
        <f aca="false">IF(S22&gt;0,(S22*100/(L22)),0)</f>
        <v>0</v>
      </c>
      <c r="U22" s="43"/>
      <c r="V22" s="44"/>
      <c r="W22" s="43"/>
      <c r="X22" s="43"/>
    </row>
    <row collapsed="false" customFormat="false" customHeight="false" hidden="false" ht="15" outlineLevel="0" r="23">
      <c r="A23" s="45"/>
      <c r="B23" s="45"/>
      <c r="C23" s="45"/>
      <c r="D23" s="46"/>
      <c r="E23" s="37" t="n">
        <v>0</v>
      </c>
      <c r="F23" s="38" t="n">
        <v>0</v>
      </c>
      <c r="G23" s="39" t="n">
        <f aca="false">IF(F23&gt;0,(F23*100/(E23-J23)),0)</f>
        <v>0</v>
      </c>
      <c r="H23" s="38" t="n">
        <v>0</v>
      </c>
      <c r="I23" s="40" t="n">
        <f aca="false">IF(H23&gt;0,(H23*100/(E23-J23)),0)</f>
        <v>0</v>
      </c>
      <c r="J23" s="41" t="n">
        <v>0</v>
      </c>
      <c r="K23" s="42" t="n">
        <f aca="false">IF(J23&gt;0,(J23*100/(E23)),0)</f>
        <v>0</v>
      </c>
      <c r="L23" s="37" t="n">
        <v>0</v>
      </c>
      <c r="M23" s="38" t="n">
        <v>0</v>
      </c>
      <c r="N23" s="39" t="n">
        <f aca="false">IF(M23&gt;0,(M23*100/(L23-S23)),0)</f>
        <v>0</v>
      </c>
      <c r="O23" s="38" t="n">
        <v>0</v>
      </c>
      <c r="P23" s="38" t="n">
        <v>0</v>
      </c>
      <c r="Q23" s="38" t="n">
        <v>0</v>
      </c>
      <c r="R23" s="40" t="n">
        <f aca="false">IF(Q23&gt;0,(Q23*100/(L23-S23)),0)</f>
        <v>0</v>
      </c>
      <c r="S23" s="25" t="n">
        <v>0</v>
      </c>
      <c r="T23" s="42" t="n">
        <f aca="false">IF(S23&gt;0,(S23*100/(L23)),0)</f>
        <v>0</v>
      </c>
      <c r="U23" s="43"/>
      <c r="V23" s="44"/>
      <c r="W23" s="43"/>
      <c r="X23" s="43"/>
    </row>
    <row collapsed="false" customFormat="false" customHeight="false" hidden="false" ht="15" outlineLevel="0" r="24">
      <c r="A24" s="45"/>
      <c r="B24" s="45"/>
      <c r="C24" s="45"/>
      <c r="D24" s="46"/>
      <c r="E24" s="37" t="n">
        <v>0</v>
      </c>
      <c r="F24" s="38" t="n">
        <v>0</v>
      </c>
      <c r="G24" s="39" t="n">
        <f aca="false">IF(F24&gt;0,(F24*100/(E24-J24)),0)</f>
        <v>0</v>
      </c>
      <c r="H24" s="38" t="n">
        <v>0</v>
      </c>
      <c r="I24" s="40" t="n">
        <f aca="false">IF(H24&gt;0,(H24*100/(E24-J24)),0)</f>
        <v>0</v>
      </c>
      <c r="J24" s="41" t="n">
        <v>0</v>
      </c>
      <c r="K24" s="42" t="n">
        <f aca="false">IF(J24&gt;0,(J24*100/(E24)),0)</f>
        <v>0</v>
      </c>
      <c r="L24" s="37" t="n">
        <v>0</v>
      </c>
      <c r="M24" s="38" t="n">
        <v>0</v>
      </c>
      <c r="N24" s="39" t="n">
        <f aca="false">IF(M24&gt;0,(M24*100/(L24-S24)),0)</f>
        <v>0</v>
      </c>
      <c r="O24" s="38" t="n">
        <v>0</v>
      </c>
      <c r="P24" s="38" t="n">
        <v>0</v>
      </c>
      <c r="Q24" s="38" t="n">
        <v>0</v>
      </c>
      <c r="R24" s="40" t="n">
        <f aca="false">IF(Q24&gt;0,(Q24*100/(L24-S24)),0)</f>
        <v>0</v>
      </c>
      <c r="S24" s="25" t="n">
        <v>0</v>
      </c>
      <c r="T24" s="42" t="n">
        <f aca="false">IF(S24&gt;0,(S24*100/(L24)),0)</f>
        <v>0</v>
      </c>
      <c r="U24" s="43"/>
      <c r="V24" s="44"/>
      <c r="W24" s="43"/>
      <c r="X24" s="43"/>
    </row>
    <row collapsed="false" customFormat="false" customHeight="false" hidden="false" ht="15" outlineLevel="0" r="25">
      <c r="A25" s="45"/>
      <c r="B25" s="45"/>
      <c r="C25" s="45"/>
      <c r="D25" s="46"/>
      <c r="E25" s="37" t="n">
        <v>0</v>
      </c>
      <c r="F25" s="38" t="n">
        <v>0</v>
      </c>
      <c r="G25" s="39" t="n">
        <f aca="false">IF(F25&gt;0,(F25*100/(E25-J25)),0)</f>
        <v>0</v>
      </c>
      <c r="H25" s="38" t="n">
        <v>0</v>
      </c>
      <c r="I25" s="40" t="n">
        <f aca="false">IF(H25&gt;0,(H25*100/(E25-J25)),0)</f>
        <v>0</v>
      </c>
      <c r="J25" s="41" t="n">
        <v>0</v>
      </c>
      <c r="K25" s="42" t="n">
        <f aca="false">IF(J25&gt;0,(J25*100/(E25)),0)</f>
        <v>0</v>
      </c>
      <c r="L25" s="37" t="n">
        <v>0</v>
      </c>
      <c r="M25" s="38" t="n">
        <v>0</v>
      </c>
      <c r="N25" s="39" t="n">
        <f aca="false">IF(M25&gt;0,(M25*100/(L25-S25)),0)</f>
        <v>0</v>
      </c>
      <c r="O25" s="38" t="n">
        <v>0</v>
      </c>
      <c r="P25" s="38" t="n">
        <v>0</v>
      </c>
      <c r="Q25" s="38" t="n">
        <v>0</v>
      </c>
      <c r="R25" s="40" t="n">
        <f aca="false">IF(Q25&gt;0,(Q25*100/(L25-S25)),0)</f>
        <v>0</v>
      </c>
      <c r="S25" s="25" t="n">
        <v>0</v>
      </c>
      <c r="T25" s="42" t="n">
        <f aca="false">IF(S25&gt;0,(S25*100/(L25)),0)</f>
        <v>0</v>
      </c>
      <c r="U25" s="43"/>
      <c r="V25" s="44"/>
      <c r="W25" s="43"/>
      <c r="X25" s="43"/>
    </row>
    <row collapsed="false" customFormat="false" customHeight="false" hidden="false" ht="15" outlineLevel="0" r="26">
      <c r="A26" s="45"/>
      <c r="B26" s="45"/>
      <c r="C26" s="45"/>
      <c r="D26" s="46"/>
      <c r="E26" s="37" t="n">
        <v>0</v>
      </c>
      <c r="F26" s="38" t="n">
        <v>0</v>
      </c>
      <c r="G26" s="39" t="n">
        <f aca="false">IF(F26&gt;0,(F26*100/(E26-J26)),0)</f>
        <v>0</v>
      </c>
      <c r="H26" s="38" t="n">
        <v>0</v>
      </c>
      <c r="I26" s="40" t="n">
        <f aca="false">IF(H26&gt;0,(H26*100/(E26-J26)),0)</f>
        <v>0</v>
      </c>
      <c r="J26" s="41" t="n">
        <v>0</v>
      </c>
      <c r="K26" s="42" t="n">
        <f aca="false">IF(J26&gt;0,(J26*100/(E26)),0)</f>
        <v>0</v>
      </c>
      <c r="L26" s="37" t="n">
        <v>0</v>
      </c>
      <c r="M26" s="38" t="n">
        <v>0</v>
      </c>
      <c r="N26" s="39" t="n">
        <f aca="false">IF(M26&gt;0,(M26*100/(L26-S26)),0)</f>
        <v>0</v>
      </c>
      <c r="O26" s="38" t="n">
        <v>0</v>
      </c>
      <c r="P26" s="38" t="n">
        <v>0</v>
      </c>
      <c r="Q26" s="38" t="n">
        <v>0</v>
      </c>
      <c r="R26" s="40" t="n">
        <f aca="false">IF(Q26&gt;0,(Q26*100/(L26-S26)),0)</f>
        <v>0</v>
      </c>
      <c r="S26" s="25" t="n">
        <v>0</v>
      </c>
      <c r="T26" s="42" t="n">
        <f aca="false">IF(S26&gt;0,(S26*100/(L26)),0)</f>
        <v>0</v>
      </c>
      <c r="U26" s="43"/>
      <c r="V26" s="44"/>
      <c r="W26" s="43"/>
      <c r="X26" s="43"/>
    </row>
    <row collapsed="false" customFormat="false" customHeight="false" hidden="false" ht="15" outlineLevel="0" r="27">
      <c r="A27" s="47"/>
      <c r="B27" s="45"/>
      <c r="C27" s="45"/>
      <c r="D27" s="46"/>
      <c r="E27" s="37" t="n">
        <v>0</v>
      </c>
      <c r="F27" s="38" t="n">
        <v>0</v>
      </c>
      <c r="G27" s="39" t="n">
        <f aca="false">IF(F27&gt;0,(F27*100/(E27-J27)),0)</f>
        <v>0</v>
      </c>
      <c r="H27" s="38" t="n">
        <v>0</v>
      </c>
      <c r="I27" s="40" t="n">
        <f aca="false">IF(H27&gt;0,(H27*100/(E27-J27)),0)</f>
        <v>0</v>
      </c>
      <c r="J27" s="41" t="n">
        <v>0</v>
      </c>
      <c r="K27" s="42" t="n">
        <f aca="false">IF(J27&gt;0,(J27*100/(E27)),0)</f>
        <v>0</v>
      </c>
      <c r="L27" s="37" t="n">
        <v>0</v>
      </c>
      <c r="M27" s="38" t="n">
        <v>0</v>
      </c>
      <c r="N27" s="39" t="n">
        <f aca="false">IF(M27&gt;0,(M27*100/(L27-S27)),0)</f>
        <v>0</v>
      </c>
      <c r="O27" s="38" t="n">
        <v>0</v>
      </c>
      <c r="P27" s="38" t="n">
        <v>0</v>
      </c>
      <c r="Q27" s="38" t="n">
        <v>0</v>
      </c>
      <c r="R27" s="40" t="n">
        <f aca="false">IF(Q27&gt;0,(Q27*100/(L27-S27)),0)</f>
        <v>0</v>
      </c>
      <c r="S27" s="25" t="n">
        <v>0</v>
      </c>
      <c r="T27" s="42" t="n">
        <f aca="false">IF(S27&gt;0,(S27*100/(L27)),0)</f>
        <v>0</v>
      </c>
      <c r="U27" s="43"/>
      <c r="V27" s="44"/>
      <c r="W27" s="43"/>
      <c r="X27" s="43"/>
    </row>
    <row collapsed="false" customFormat="false" customHeight="false" hidden="false" ht="15" outlineLevel="0" r="28">
      <c r="A28" s="47"/>
      <c r="B28" s="45"/>
      <c r="C28" s="45"/>
      <c r="D28" s="46"/>
      <c r="E28" s="37" t="n">
        <v>0</v>
      </c>
      <c r="F28" s="38" t="n">
        <v>0</v>
      </c>
      <c r="G28" s="39" t="n">
        <f aca="false">IF(F28&gt;0,(F28*100/(E28-J28)),0)</f>
        <v>0</v>
      </c>
      <c r="H28" s="38" t="n">
        <v>0</v>
      </c>
      <c r="I28" s="40" t="n">
        <f aca="false">IF(H28&gt;0,(H28*100/(E28-J28)),0)</f>
        <v>0</v>
      </c>
      <c r="J28" s="41" t="n">
        <v>0</v>
      </c>
      <c r="K28" s="42" t="n">
        <f aca="false">IF(J28&gt;0,(J28*100/(E28)),0)</f>
        <v>0</v>
      </c>
      <c r="L28" s="37" t="n">
        <v>0</v>
      </c>
      <c r="M28" s="38" t="n">
        <v>0</v>
      </c>
      <c r="N28" s="39" t="n">
        <f aca="false">IF(M28&gt;0,(M28*100/(L28-S28)),0)</f>
        <v>0</v>
      </c>
      <c r="O28" s="38" t="n">
        <v>0</v>
      </c>
      <c r="P28" s="38" t="n">
        <v>0</v>
      </c>
      <c r="Q28" s="38" t="n">
        <v>0</v>
      </c>
      <c r="R28" s="40" t="n">
        <f aca="false">IF(Q28&gt;0,(Q28*100/(L28-S28)),0)</f>
        <v>0</v>
      </c>
      <c r="S28" s="25" t="n">
        <v>0</v>
      </c>
      <c r="T28" s="42" t="n">
        <f aca="false">IF(S28&gt;0,(S28*100/(L28)),0)</f>
        <v>0</v>
      </c>
      <c r="U28" s="43"/>
      <c r="V28" s="44"/>
      <c r="W28" s="43"/>
      <c r="X28" s="43"/>
    </row>
    <row collapsed="false" customFormat="true" customHeight="false" hidden="false" ht="15" outlineLevel="0" r="29" s="35">
      <c r="A29" s="47"/>
      <c r="B29" s="45"/>
      <c r="C29" s="45"/>
      <c r="D29" s="46"/>
      <c r="E29" s="37" t="n">
        <v>0</v>
      </c>
      <c r="F29" s="38" t="n">
        <v>0</v>
      </c>
      <c r="G29" s="39" t="n">
        <f aca="false">IF(F29&gt;0,(F29*100/(E29-J29)),0)</f>
        <v>0</v>
      </c>
      <c r="H29" s="38" t="n">
        <v>0</v>
      </c>
      <c r="I29" s="40" t="n">
        <f aca="false">IF(H29&gt;0,(H29*100/(E29-J29)),0)</f>
        <v>0</v>
      </c>
      <c r="J29" s="41" t="n">
        <v>0</v>
      </c>
      <c r="K29" s="42" t="n">
        <f aca="false">IF(J29&gt;0,(J29*100/(E29)),0)</f>
        <v>0</v>
      </c>
      <c r="L29" s="37" t="n">
        <v>0</v>
      </c>
      <c r="M29" s="38" t="n">
        <v>0</v>
      </c>
      <c r="N29" s="39" t="n">
        <f aca="false">IF(M29&gt;0,(M29*100/(L29-S29)),0)</f>
        <v>0</v>
      </c>
      <c r="O29" s="38" t="n">
        <v>0</v>
      </c>
      <c r="P29" s="38" t="n">
        <v>0</v>
      </c>
      <c r="Q29" s="38" t="n">
        <v>0</v>
      </c>
      <c r="R29" s="40" t="n">
        <f aca="false">IF(Q29&gt;0,(Q29*100/(L29-S29)),0)</f>
        <v>0</v>
      </c>
      <c r="S29" s="25" t="n">
        <v>0</v>
      </c>
      <c r="T29" s="42" t="n">
        <f aca="false">IF(S29&gt;0,(S29*100/(L29)),0)</f>
        <v>0</v>
      </c>
      <c r="U29" s="48"/>
      <c r="V29" s="49"/>
      <c r="W29" s="48"/>
      <c r="X29" s="48"/>
    </row>
    <row collapsed="false" customFormat="true" customHeight="false" hidden="false" ht="15" outlineLevel="0" r="30" s="35">
      <c r="A30" s="47"/>
      <c r="B30" s="45"/>
      <c r="C30" s="45"/>
      <c r="D30" s="46"/>
      <c r="E30" s="37" t="n">
        <v>0</v>
      </c>
      <c r="F30" s="38" t="n">
        <v>0</v>
      </c>
      <c r="G30" s="39" t="n">
        <f aca="false">IF(F30&gt;0,(F30*100/(E30-J30)),0)</f>
        <v>0</v>
      </c>
      <c r="H30" s="38" t="n">
        <v>0</v>
      </c>
      <c r="I30" s="40" t="n">
        <f aca="false">IF(H30&gt;0,(H30*100/(E30-J30)),0)</f>
        <v>0</v>
      </c>
      <c r="J30" s="41" t="n">
        <v>0</v>
      </c>
      <c r="K30" s="42" t="n">
        <f aca="false">IF(J30&gt;0,(J30*100/(E30)),0)</f>
        <v>0</v>
      </c>
      <c r="L30" s="37" t="n">
        <v>0</v>
      </c>
      <c r="M30" s="38" t="n">
        <v>0</v>
      </c>
      <c r="N30" s="39" t="n">
        <f aca="false">IF(M30&gt;0,(M30*100/(L30-S30)),0)</f>
        <v>0</v>
      </c>
      <c r="O30" s="38" t="n">
        <v>0</v>
      </c>
      <c r="P30" s="38" t="n">
        <v>0</v>
      </c>
      <c r="Q30" s="38" t="n">
        <v>0</v>
      </c>
      <c r="R30" s="40" t="n">
        <f aca="false">IF(Q30&gt;0,(Q30*100/(L30-S30)),0)</f>
        <v>0</v>
      </c>
      <c r="S30" s="25" t="n">
        <v>0</v>
      </c>
      <c r="T30" s="42" t="n">
        <f aca="false">IF(S30&gt;0,(S30*100/(L30)),0)</f>
        <v>0</v>
      </c>
      <c r="U30" s="48"/>
      <c r="V30" s="49"/>
      <c r="W30" s="48"/>
      <c r="X30" s="48"/>
    </row>
    <row collapsed="false" customFormat="true" customHeight="false" hidden="false" ht="15" outlineLevel="0" r="31" s="57">
      <c r="A31" s="50" t="s">
        <v>16</v>
      </c>
      <c r="B31" s="50"/>
      <c r="C31" s="50"/>
      <c r="D31" s="50"/>
      <c r="E31" s="51" t="n">
        <f aca="false">SUM(E9:E30)</f>
        <v>508</v>
      </c>
      <c r="F31" s="52" t="n">
        <f aca="false">SUM(F9:F30)</f>
        <v>189</v>
      </c>
      <c r="G31" s="53" t="n">
        <f aca="false">SUM(G9:G30)</f>
        <v>68.01</v>
      </c>
      <c r="H31" s="52" t="n">
        <f aca="false">SUM(H9:H30)</f>
        <v>295</v>
      </c>
      <c r="I31" s="53" t="n">
        <f aca="false">SUM(I9:I30)</f>
        <v>231.89</v>
      </c>
      <c r="J31" s="52" t="n">
        <f aca="false">SUM(J9:J30)</f>
        <v>0</v>
      </c>
      <c r="K31" s="54" t="n">
        <f aca="false">SUM(K9:K30)</f>
        <v>0</v>
      </c>
      <c r="L31" s="51" t="n">
        <f aca="false">SUM(L9:L30)</f>
        <v>436</v>
      </c>
      <c r="M31" s="52" t="n">
        <f aca="false">SUM(M9:M30)</f>
        <v>192</v>
      </c>
      <c r="N31" s="53" t="n">
        <f aca="false">SUM(N9:N30)</f>
        <v>161.694864864865</v>
      </c>
      <c r="O31" s="52" t="n">
        <f aca="false">SUM(O9:O30)</f>
        <v>90</v>
      </c>
      <c r="P31" s="52" t="n">
        <f aca="false">SUM(P9:P30)</f>
        <v>152</v>
      </c>
      <c r="Q31" s="52" t="n">
        <f aca="false">SUM(Q9:Q30)</f>
        <v>242</v>
      </c>
      <c r="R31" s="53" t="n">
        <f aca="false">SUM(R9:R30)</f>
        <v>138.305135135135</v>
      </c>
      <c r="S31" s="52" t="n">
        <f aca="false">SUM(S9:S30)</f>
        <v>0</v>
      </c>
      <c r="T31" s="54" t="n">
        <f aca="false">SUM(T9:T30)</f>
        <v>0</v>
      </c>
      <c r="U31" s="55"/>
      <c r="V31" s="56"/>
      <c r="W31" s="55"/>
      <c r="X31" s="55"/>
    </row>
    <row collapsed="false" customFormat="true" customHeight="false" hidden="false" ht="14.05" outlineLevel="0" r="32" s="65">
      <c r="A32" s="58" t="s">
        <v>22</v>
      </c>
      <c r="B32" s="58"/>
      <c r="C32" s="58"/>
      <c r="D32" s="58"/>
      <c r="E32" s="59" t="n">
        <f aca="false">SUM(E31)</f>
        <v>508</v>
      </c>
      <c r="F32" s="60" t="n">
        <f aca="false">F31</f>
        <v>189</v>
      </c>
      <c r="G32" s="61" t="n">
        <v>39.05</v>
      </c>
      <c r="H32" s="60" t="n">
        <f aca="false">H31</f>
        <v>295</v>
      </c>
      <c r="I32" s="62" t="n">
        <v>60.95</v>
      </c>
      <c r="J32" s="63" t="n">
        <f aca="false">J31</f>
        <v>0</v>
      </c>
      <c r="K32" s="64" t="n">
        <f aca="false">IF(J32&gt;0,(J32*100/E32),0)</f>
        <v>0</v>
      </c>
      <c r="L32" s="59" t="n">
        <f aca="false">L31</f>
        <v>436</v>
      </c>
      <c r="M32" s="60" t="n">
        <f aca="false">M31</f>
        <v>192</v>
      </c>
      <c r="N32" s="61" t="n">
        <v>44.24</v>
      </c>
      <c r="O32" s="60" t="n">
        <f aca="false">O31</f>
        <v>90</v>
      </c>
      <c r="P32" s="60" t="n">
        <f aca="false">P31</f>
        <v>152</v>
      </c>
      <c r="Q32" s="60" t="n">
        <f aca="false">Q31</f>
        <v>242</v>
      </c>
      <c r="R32" s="62" t="n">
        <v>55.76</v>
      </c>
      <c r="S32" s="63" t="n">
        <f aca="false">S31</f>
        <v>0</v>
      </c>
      <c r="T32" s="64" t="n">
        <f aca="false">IF(S32&gt;0,(S32*100/L32),0)</f>
        <v>0</v>
      </c>
      <c r="V32" s="66"/>
    </row>
    <row collapsed="false" customFormat="false" customHeight="false" hidden="false" ht="15" outlineLevel="0" r="33">
      <c r="A33" s="67"/>
      <c r="B33" s="67"/>
      <c r="C33" s="67"/>
      <c r="D33" s="67"/>
      <c r="E33" s="68"/>
      <c r="F33" s="68"/>
      <c r="G33" s="69"/>
      <c r="H33" s="68"/>
      <c r="I33" s="69"/>
      <c r="J33" s="68"/>
      <c r="K33" s="69"/>
      <c r="L33" s="68"/>
      <c r="M33" s="68"/>
      <c r="N33" s="69"/>
      <c r="O33" s="68"/>
      <c r="P33" s="68"/>
      <c r="Q33" s="68"/>
      <c r="R33" s="69"/>
      <c r="S33" s="68"/>
      <c r="T33" s="69"/>
      <c r="U33" s="43"/>
      <c r="V33" s="44"/>
      <c r="W33" s="43"/>
      <c r="X33" s="43"/>
    </row>
    <row collapsed="false" customFormat="false" customHeight="false" hidden="false" ht="15" outlineLevel="0" r="34">
      <c r="A34" s="70"/>
      <c r="B34" s="71"/>
      <c r="C34" s="71"/>
      <c r="D34" s="71"/>
      <c r="E34" s="68"/>
      <c r="F34" s="68"/>
      <c r="G34" s="69"/>
      <c r="H34" s="68"/>
      <c r="I34" s="69"/>
      <c r="J34" s="68"/>
      <c r="K34" s="69"/>
      <c r="L34" s="68"/>
      <c r="M34" s="68"/>
      <c r="N34" s="69"/>
      <c r="O34" s="68"/>
      <c r="P34" s="68"/>
      <c r="Q34" s="68"/>
      <c r="R34" s="69"/>
      <c r="S34" s="68"/>
      <c r="T34" s="69"/>
      <c r="U34" s="43"/>
      <c r="V34" s="44"/>
      <c r="W34" s="43"/>
      <c r="X34" s="43"/>
    </row>
    <row collapsed="false" customFormat="false" customHeight="false" hidden="false" ht="15" outlineLevel="0" r="35">
      <c r="A35" s="70"/>
      <c r="B35" s="71"/>
      <c r="C35" s="71"/>
      <c r="D35" s="71"/>
      <c r="E35" s="68"/>
      <c r="F35" s="68"/>
      <c r="G35" s="69"/>
      <c r="H35" s="68"/>
      <c r="I35" s="69"/>
      <c r="J35" s="68"/>
      <c r="K35" s="69"/>
      <c r="L35" s="68"/>
      <c r="M35" s="68"/>
      <c r="N35" s="69"/>
      <c r="O35" s="68"/>
      <c r="P35" s="68"/>
      <c r="Q35" s="68"/>
      <c r="R35" s="69"/>
      <c r="S35" s="68"/>
      <c r="T35" s="69"/>
      <c r="U35" s="43"/>
      <c r="V35" s="44"/>
      <c r="W35" s="43"/>
      <c r="X35" s="43"/>
    </row>
    <row collapsed="false" customFormat="true" customHeight="false" hidden="false" ht="18.75" outlineLevel="0" r="36" s="2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V36" s="3"/>
    </row>
    <row collapsed="false" customFormat="true" customHeight="false" hidden="false" ht="18.75" outlineLevel="0" r="37" s="2">
      <c r="A37" s="1" t="s">
        <v>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3"/>
    </row>
    <row collapsed="false" customFormat="true" customHeight="false" hidden="false" ht="15.75" outlineLevel="0" r="38" s="4"/>
    <row collapsed="false" customFormat="false" customHeight="false" hidden="false" ht="15" outlineLevel="0" r="39">
      <c r="A39" s="5" t="s">
        <v>2</v>
      </c>
      <c r="B39" s="5"/>
      <c r="C39" s="6" t="s">
        <v>3</v>
      </c>
      <c r="D39" s="6"/>
      <c r="E39" s="7" t="s">
        <v>4</v>
      </c>
      <c r="F39" s="7"/>
      <c r="G39" s="7"/>
      <c r="H39" s="7"/>
      <c r="I39" s="7"/>
      <c r="J39" s="7"/>
      <c r="K39" s="7"/>
      <c r="L39" s="7" t="s">
        <v>5</v>
      </c>
      <c r="M39" s="7"/>
      <c r="N39" s="7"/>
      <c r="O39" s="7"/>
      <c r="P39" s="7"/>
      <c r="Q39" s="7"/>
      <c r="R39" s="7"/>
      <c r="S39" s="7"/>
      <c r="T39" s="7"/>
    </row>
    <row collapsed="false" customFormat="false" customHeight="false" hidden="false" ht="15" outlineLevel="0" r="40">
      <c r="A40" s="8" t="s">
        <v>6</v>
      </c>
      <c r="B40" s="8" t="s">
        <v>7</v>
      </c>
      <c r="C40" s="6"/>
      <c r="D40" s="6"/>
      <c r="E40" s="9" t="s">
        <v>8</v>
      </c>
      <c r="F40" s="10" t="s">
        <v>9</v>
      </c>
      <c r="G40" s="10"/>
      <c r="H40" s="11" t="s">
        <v>10</v>
      </c>
      <c r="I40" s="11"/>
      <c r="J40" s="12" t="s">
        <v>11</v>
      </c>
      <c r="K40" s="12"/>
      <c r="L40" s="9" t="s">
        <v>8</v>
      </c>
      <c r="M40" s="10" t="s">
        <v>9</v>
      </c>
      <c r="N40" s="10"/>
      <c r="O40" s="11" t="s">
        <v>10</v>
      </c>
      <c r="P40" s="11"/>
      <c r="Q40" s="11"/>
      <c r="R40" s="11"/>
      <c r="S40" s="12" t="s">
        <v>11</v>
      </c>
      <c r="T40" s="12"/>
    </row>
    <row collapsed="false" customFormat="false" customHeight="false" hidden="false" ht="15" outlineLevel="0" r="41">
      <c r="A41" s="8"/>
      <c r="B41" s="8"/>
      <c r="C41" s="6"/>
      <c r="D41" s="6"/>
      <c r="E41" s="9"/>
      <c r="F41" s="14" t="s">
        <v>12</v>
      </c>
      <c r="G41" s="15" t="s">
        <v>13</v>
      </c>
      <c r="H41" s="14" t="s">
        <v>12</v>
      </c>
      <c r="I41" s="16" t="s">
        <v>13</v>
      </c>
      <c r="J41" s="17" t="s">
        <v>8</v>
      </c>
      <c r="K41" s="18" t="s">
        <v>13</v>
      </c>
      <c r="L41" s="9"/>
      <c r="M41" s="14" t="s">
        <v>12</v>
      </c>
      <c r="N41" s="15" t="s">
        <v>13</v>
      </c>
      <c r="O41" s="5" t="s">
        <v>12</v>
      </c>
      <c r="P41" s="5"/>
      <c r="Q41" s="5"/>
      <c r="R41" s="16" t="s">
        <v>13</v>
      </c>
      <c r="S41" s="17" t="s">
        <v>8</v>
      </c>
      <c r="T41" s="18" t="s">
        <v>13</v>
      </c>
    </row>
    <row collapsed="false" customFormat="false" customHeight="false" hidden="false" ht="15.75" outlineLevel="0" r="42">
      <c r="A42" s="8"/>
      <c r="B42" s="8"/>
      <c r="C42" s="6"/>
      <c r="D42" s="6"/>
      <c r="E42" s="9"/>
      <c r="F42" s="14"/>
      <c r="G42" s="15"/>
      <c r="H42" s="14"/>
      <c r="I42" s="16"/>
      <c r="J42" s="17"/>
      <c r="K42" s="18"/>
      <c r="L42" s="9"/>
      <c r="M42" s="14"/>
      <c r="N42" s="15"/>
      <c r="O42" s="23" t="s">
        <v>14</v>
      </c>
      <c r="P42" s="24" t="s">
        <v>15</v>
      </c>
      <c r="Q42" s="24" t="s">
        <v>16</v>
      </c>
      <c r="R42" s="16"/>
      <c r="S42" s="17"/>
      <c r="T42" s="18"/>
    </row>
    <row collapsed="false" customFormat="false" customHeight="false" hidden="false" ht="15.75" outlineLevel="0"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collapsed="false" customFormat="true" customHeight="true" hidden="false" ht="14.25" outlineLevel="0" r="44" s="35">
      <c r="A44" s="26" t="n">
        <v>41821</v>
      </c>
      <c r="B44" s="26" t="n">
        <v>42004</v>
      </c>
      <c r="C44" s="26" t="s">
        <v>17</v>
      </c>
      <c r="D44" s="27" t="s">
        <v>18</v>
      </c>
      <c r="E44" s="28" t="n">
        <v>1</v>
      </c>
      <c r="F44" s="29" t="n">
        <v>1</v>
      </c>
      <c r="G44" s="72" t="n">
        <f aca="false">IF(F44&gt;0,(F44*100/(E44-J44)),0)</f>
        <v>100</v>
      </c>
      <c r="H44" s="29" t="n">
        <v>0</v>
      </c>
      <c r="I44" s="73" t="n">
        <f aca="false">IF(H44&gt;0,(H44*100/(E44-J44)),0)</f>
        <v>0</v>
      </c>
      <c r="J44" s="32" t="n">
        <v>0</v>
      </c>
      <c r="K44" s="74" t="n">
        <f aca="false">IF(J44&gt;0,(J44*100/(E44)),0)</f>
        <v>0</v>
      </c>
      <c r="L44" s="28" t="n">
        <v>3</v>
      </c>
      <c r="M44" s="29" t="n">
        <v>1</v>
      </c>
      <c r="N44" s="72" t="n">
        <v>33.33</v>
      </c>
      <c r="O44" s="29" t="n">
        <v>2</v>
      </c>
      <c r="P44" s="29" t="n">
        <v>0</v>
      </c>
      <c r="Q44" s="29" t="n">
        <v>2</v>
      </c>
      <c r="R44" s="73" t="n">
        <v>66.67</v>
      </c>
      <c r="S44" s="34" t="n">
        <v>0</v>
      </c>
      <c r="T44" s="74" t="n">
        <f aca="false">IF(S44&gt;0,(S44*100/(L44)),0)</f>
        <v>0</v>
      </c>
      <c r="V44" s="36"/>
    </row>
    <row collapsed="false" customFormat="false" customHeight="true" hidden="false" ht="14.25" outlineLevel="0" r="45">
      <c r="A45" s="26"/>
      <c r="B45" s="26"/>
      <c r="C45" s="26"/>
      <c r="D45" s="27" t="s">
        <v>24</v>
      </c>
      <c r="E45" s="37" t="n">
        <v>0</v>
      </c>
      <c r="F45" s="38" t="n">
        <v>0</v>
      </c>
      <c r="G45" s="75" t="n">
        <v>0</v>
      </c>
      <c r="H45" s="38" t="n">
        <v>0</v>
      </c>
      <c r="I45" s="76" t="n">
        <f aca="false">IF(H45&gt;0,(H45*100/(E45-J45)),0)</f>
        <v>0</v>
      </c>
      <c r="J45" s="41" t="n">
        <v>0</v>
      </c>
      <c r="K45" s="77" t="n">
        <f aca="false">IF(J45&gt;0,(J45*100/(E45)),0)</f>
        <v>0</v>
      </c>
      <c r="L45" s="37" t="n">
        <v>3</v>
      </c>
      <c r="M45" s="38" t="n">
        <v>1</v>
      </c>
      <c r="N45" s="75" t="n">
        <v>33.3</v>
      </c>
      <c r="O45" s="38" t="n">
        <v>2</v>
      </c>
      <c r="P45" s="38" t="n">
        <v>0</v>
      </c>
      <c r="Q45" s="38" t="n">
        <v>2</v>
      </c>
      <c r="R45" s="76" t="n">
        <v>66.7</v>
      </c>
      <c r="S45" s="25" t="n">
        <v>0</v>
      </c>
      <c r="T45" s="77" t="n">
        <f aca="false">IF(S45&gt;0,(S45*100/(L45)),0)</f>
        <v>0</v>
      </c>
      <c r="V45" s="36"/>
    </row>
    <row collapsed="false" customFormat="false" customHeight="true" hidden="false" ht="14.25" outlineLevel="0" r="46">
      <c r="A46" s="26"/>
      <c r="B46" s="26"/>
      <c r="C46" s="26"/>
      <c r="D46" s="27" t="s">
        <v>19</v>
      </c>
      <c r="E46" s="37" t="n">
        <v>82</v>
      </c>
      <c r="F46" s="38" t="n">
        <v>25</v>
      </c>
      <c r="G46" s="75" t="n">
        <v>30.86</v>
      </c>
      <c r="H46" s="38" t="n">
        <v>56</v>
      </c>
      <c r="I46" s="76" t="n">
        <v>69.14</v>
      </c>
      <c r="J46" s="41" t="n">
        <v>0</v>
      </c>
      <c r="K46" s="77" t="n">
        <f aca="false">IF(J46&gt;0,(J46*100/(E46)),0)</f>
        <v>0</v>
      </c>
      <c r="L46" s="37" t="n">
        <v>82</v>
      </c>
      <c r="M46" s="38" t="n">
        <v>19</v>
      </c>
      <c r="N46" s="75" t="n">
        <v>23.46</v>
      </c>
      <c r="O46" s="38" t="n">
        <v>23</v>
      </c>
      <c r="P46" s="38" t="n">
        <v>39</v>
      </c>
      <c r="Q46" s="38" t="n">
        <v>62</v>
      </c>
      <c r="R46" s="76" t="n">
        <v>76.54</v>
      </c>
      <c r="S46" s="25" t="n">
        <v>0</v>
      </c>
      <c r="T46" s="77" t="n">
        <f aca="false">IF(S46&gt;0,(S46*100/(L46)),0)</f>
        <v>0</v>
      </c>
      <c r="V46" s="36"/>
    </row>
    <row collapsed="false" customFormat="false" customHeight="false" hidden="false" ht="14.05" outlineLevel="0" r="47">
      <c r="A47" s="26"/>
      <c r="B47" s="26"/>
      <c r="C47" s="26"/>
      <c r="D47" s="27" t="s">
        <v>20</v>
      </c>
      <c r="E47" s="37" t="n">
        <v>75</v>
      </c>
      <c r="F47" s="38" t="n">
        <v>26</v>
      </c>
      <c r="G47" s="75" t="n">
        <v>36.62</v>
      </c>
      <c r="H47" s="38" t="n">
        <v>45</v>
      </c>
      <c r="I47" s="76" t="n">
        <v>63.38</v>
      </c>
      <c r="J47" s="41" t="n">
        <v>0</v>
      </c>
      <c r="K47" s="77" t="n">
        <v>0</v>
      </c>
      <c r="L47" s="37" t="n">
        <v>51</v>
      </c>
      <c r="M47" s="38" t="n">
        <v>22</v>
      </c>
      <c r="N47" s="75" t="n">
        <v>43.14</v>
      </c>
      <c r="O47" s="38" t="n">
        <v>20</v>
      </c>
      <c r="P47" s="38" t="n">
        <v>9</v>
      </c>
      <c r="Q47" s="38" t="n">
        <v>29</v>
      </c>
      <c r="R47" s="76" t="n">
        <v>56.86</v>
      </c>
      <c r="S47" s="25" t="n">
        <v>0</v>
      </c>
      <c r="T47" s="77" t="n">
        <v>0</v>
      </c>
      <c r="U47" s="43"/>
      <c r="V47" s="44"/>
      <c r="W47" s="43"/>
      <c r="X47" s="43"/>
    </row>
    <row collapsed="false" customFormat="false" customHeight="false" hidden="false" ht="14.05" outlineLevel="0" r="48">
      <c r="A48" s="26"/>
      <c r="B48" s="26"/>
      <c r="C48" s="26"/>
      <c r="D48" s="27" t="s">
        <v>21</v>
      </c>
      <c r="E48" s="37" t="n">
        <v>0</v>
      </c>
      <c r="F48" s="38" t="n">
        <v>0</v>
      </c>
      <c r="G48" s="75" t="n">
        <f aca="false">IF(F48&gt;0,(F48*100/(E48-J48)),0)</f>
        <v>0</v>
      </c>
      <c r="H48" s="38" t="n">
        <v>0</v>
      </c>
      <c r="I48" s="76" t="n">
        <f aca="false">IF(H48&gt;0,(H48*100/(E48-J48)),0)</f>
        <v>0</v>
      </c>
      <c r="J48" s="41" t="n">
        <v>0</v>
      </c>
      <c r="K48" s="77" t="n">
        <f aca="false">IF(J48&gt;0,(J48*100/(E48)),0)</f>
        <v>0</v>
      </c>
      <c r="L48" s="37" t="n">
        <v>24</v>
      </c>
      <c r="M48" s="38" t="n">
        <v>14</v>
      </c>
      <c r="N48" s="75" t="n">
        <v>58.33</v>
      </c>
      <c r="O48" s="38" t="n">
        <v>8</v>
      </c>
      <c r="P48" s="38" t="n">
        <v>2</v>
      </c>
      <c r="Q48" s="38" t="n">
        <v>10</v>
      </c>
      <c r="R48" s="76" t="n">
        <v>41.67</v>
      </c>
      <c r="S48" s="25" t="n">
        <v>0</v>
      </c>
      <c r="T48" s="77" t="n">
        <f aca="false">IF(S48&gt;0,(S48*100/(L48)),0)</f>
        <v>0</v>
      </c>
      <c r="U48" s="43"/>
      <c r="V48" s="44"/>
      <c r="W48" s="43"/>
      <c r="X48" s="43"/>
    </row>
    <row collapsed="false" customFormat="false" customHeight="false" hidden="false" ht="14.05" outlineLevel="0" r="49">
      <c r="A49" s="26"/>
      <c r="B49" s="26"/>
      <c r="C49" s="26"/>
      <c r="D49" s="27" t="s">
        <v>25</v>
      </c>
      <c r="E49" s="37" t="n">
        <v>19</v>
      </c>
      <c r="F49" s="38" t="n">
        <v>9</v>
      </c>
      <c r="G49" s="75" t="n">
        <v>47.37</v>
      </c>
      <c r="H49" s="38" t="n">
        <v>10</v>
      </c>
      <c r="I49" s="76" t="n">
        <f aca="false">IF(H49&gt;0,(H49*100/(E49-J49)),0)</f>
        <v>52.6315789473684</v>
      </c>
      <c r="J49" s="41" t="n">
        <v>0</v>
      </c>
      <c r="K49" s="77" t="n">
        <f aca="false">IF(J49&gt;0,(J49*100/(E49)),0)</f>
        <v>0</v>
      </c>
      <c r="L49" s="37" t="n">
        <v>19</v>
      </c>
      <c r="M49" s="38" t="n">
        <v>11</v>
      </c>
      <c r="N49" s="75" t="n">
        <v>57.89</v>
      </c>
      <c r="O49" s="38" t="n">
        <v>8</v>
      </c>
      <c r="P49" s="38" t="n">
        <v>0</v>
      </c>
      <c r="Q49" s="38" t="n">
        <v>8</v>
      </c>
      <c r="R49" s="76" t="n">
        <f aca="false">IF(Q49&gt;0,(Q49*100/(L49-S49)),0)</f>
        <v>42.1052631578947</v>
      </c>
      <c r="S49" s="25" t="n">
        <v>0</v>
      </c>
      <c r="T49" s="77" t="n">
        <f aca="false">IF(S49&gt;0,(S49*100/(L49)),0)</f>
        <v>0</v>
      </c>
      <c r="U49" s="43"/>
      <c r="V49" s="44"/>
      <c r="W49" s="43"/>
      <c r="X49" s="43"/>
    </row>
    <row collapsed="false" customFormat="false" customHeight="false" hidden="false" ht="14.05" outlineLevel="0" r="50">
      <c r="A50" s="26"/>
      <c r="B50" s="26"/>
      <c r="C50" s="26"/>
      <c r="D50" s="27" t="s">
        <v>26</v>
      </c>
      <c r="E50" s="37" t="n">
        <v>23</v>
      </c>
      <c r="F50" s="38" t="n">
        <v>3</v>
      </c>
      <c r="G50" s="75" t="n">
        <v>13.04</v>
      </c>
      <c r="H50" s="38" t="n">
        <v>20</v>
      </c>
      <c r="I50" s="76" t="n">
        <v>86.96</v>
      </c>
      <c r="J50" s="41" t="n">
        <v>0</v>
      </c>
      <c r="K50" s="77" t="n">
        <v>0</v>
      </c>
      <c r="L50" s="37" t="n">
        <v>1</v>
      </c>
      <c r="M50" s="38" t="n">
        <v>1</v>
      </c>
      <c r="N50" s="75" t="n">
        <v>100</v>
      </c>
      <c r="O50" s="38" t="n">
        <v>0</v>
      </c>
      <c r="P50" s="38" t="n">
        <v>0</v>
      </c>
      <c r="Q50" s="38" t="n">
        <v>0</v>
      </c>
      <c r="R50" s="76" t="n">
        <v>0</v>
      </c>
      <c r="S50" s="25" t="n">
        <v>0</v>
      </c>
      <c r="T50" s="77" t="n">
        <v>0</v>
      </c>
      <c r="U50" s="43"/>
      <c r="V50" s="44"/>
      <c r="W50" s="43"/>
      <c r="X50" s="43"/>
    </row>
    <row collapsed="false" customFormat="false" customHeight="false" hidden="false" ht="14.05" outlineLevel="0" r="51">
      <c r="A51" s="26"/>
      <c r="B51" s="26"/>
      <c r="C51" s="26"/>
      <c r="D51" s="27" t="s">
        <v>27</v>
      </c>
      <c r="E51" s="37" t="n">
        <v>0</v>
      </c>
      <c r="F51" s="38" t="n">
        <v>0</v>
      </c>
      <c r="G51" s="75" t="n">
        <v>0</v>
      </c>
      <c r="H51" s="38" t="n">
        <v>0</v>
      </c>
      <c r="I51" s="76" t="n">
        <v>0</v>
      </c>
      <c r="J51" s="41" t="n">
        <v>0</v>
      </c>
      <c r="K51" s="77" t="n">
        <v>0</v>
      </c>
      <c r="L51" s="37" t="n">
        <v>5</v>
      </c>
      <c r="M51" s="38" t="n">
        <v>3</v>
      </c>
      <c r="N51" s="75" t="n">
        <v>60</v>
      </c>
      <c r="O51" s="38" t="n">
        <v>1</v>
      </c>
      <c r="P51" s="38" t="n">
        <v>1</v>
      </c>
      <c r="Q51" s="38" t="n">
        <v>2</v>
      </c>
      <c r="R51" s="76" t="n">
        <f aca="false">IF(Q51&gt;0,(Q51*100/(L51-S51)),0)</f>
        <v>40</v>
      </c>
      <c r="S51" s="25" t="n">
        <v>0</v>
      </c>
      <c r="T51" s="77" t="n">
        <f aca="false">IF(S51&gt;0,(S51*100/(L51)),0)</f>
        <v>0</v>
      </c>
      <c r="U51" s="43"/>
      <c r="V51" s="44"/>
      <c r="W51" s="43"/>
      <c r="X51" s="43"/>
    </row>
    <row collapsed="false" customFormat="false" customHeight="false" hidden="false" ht="15" outlineLevel="0" r="52">
      <c r="A52" s="45"/>
      <c r="B52" s="45"/>
      <c r="C52" s="45"/>
      <c r="D52" s="46"/>
      <c r="E52" s="37" t="n">
        <v>0</v>
      </c>
      <c r="F52" s="38" t="n">
        <v>0</v>
      </c>
      <c r="G52" s="75" t="n">
        <f aca="false">IF(F52&gt;0,(F52*100/(E52-J52)),0)</f>
        <v>0</v>
      </c>
      <c r="H52" s="38" t="n">
        <v>0</v>
      </c>
      <c r="I52" s="76" t="n">
        <f aca="false">IF(H52&gt;0,(H52*100/(E52-J52)),0)</f>
        <v>0</v>
      </c>
      <c r="J52" s="41" t="n">
        <v>0</v>
      </c>
      <c r="K52" s="77" t="n">
        <f aca="false">IF(J52&gt;0,(J52*100/(E52)),0)</f>
        <v>0</v>
      </c>
      <c r="L52" s="37" t="n">
        <v>0</v>
      </c>
      <c r="M52" s="38" t="n">
        <v>0</v>
      </c>
      <c r="N52" s="75" t="n">
        <f aca="false">IF(M52&gt;0,(M52*100/(L52-S52)),0)</f>
        <v>0</v>
      </c>
      <c r="O52" s="38" t="n">
        <v>0</v>
      </c>
      <c r="P52" s="38" t="n">
        <v>0</v>
      </c>
      <c r="Q52" s="38" t="n">
        <v>0</v>
      </c>
      <c r="R52" s="76" t="n">
        <f aca="false">IF(Q52&gt;0,(Q52*100/(L52-S52)),0)</f>
        <v>0</v>
      </c>
      <c r="S52" s="25" t="n">
        <v>0</v>
      </c>
      <c r="T52" s="77" t="n">
        <f aca="false">IF(S52&gt;0,(S52*100/(L52)),0)</f>
        <v>0</v>
      </c>
      <c r="U52" s="43"/>
      <c r="V52" s="44"/>
      <c r="W52" s="43"/>
      <c r="X52" s="43"/>
    </row>
    <row collapsed="false" customFormat="false" customHeight="false" hidden="false" ht="15" outlineLevel="0" r="53">
      <c r="A53" s="45"/>
      <c r="B53" s="45"/>
      <c r="C53" s="45"/>
      <c r="D53" s="46"/>
      <c r="E53" s="37" t="n">
        <v>0</v>
      </c>
      <c r="F53" s="38" t="n">
        <v>0</v>
      </c>
      <c r="G53" s="75" t="n">
        <f aca="false">IF(F53&gt;0,(F53*100/(E53-J53)),0)</f>
        <v>0</v>
      </c>
      <c r="H53" s="38" t="n">
        <v>0</v>
      </c>
      <c r="I53" s="76" t="n">
        <f aca="false">IF(H53&gt;0,(H53*100/(E53-J53)),0)</f>
        <v>0</v>
      </c>
      <c r="J53" s="41" t="n">
        <v>0</v>
      </c>
      <c r="K53" s="77" t="n">
        <f aca="false">IF(J53&gt;0,(J53*100/(E53)),0)</f>
        <v>0</v>
      </c>
      <c r="L53" s="37" t="n">
        <v>0</v>
      </c>
      <c r="M53" s="38" t="n">
        <v>0</v>
      </c>
      <c r="N53" s="75" t="n">
        <f aca="false">IF(M53&gt;0,(M53*100/(L53-S53)),0)</f>
        <v>0</v>
      </c>
      <c r="O53" s="38" t="n">
        <v>0</v>
      </c>
      <c r="P53" s="38" t="n">
        <v>0</v>
      </c>
      <c r="Q53" s="38" t="n">
        <v>0</v>
      </c>
      <c r="R53" s="76" t="n">
        <f aca="false">IF(Q53&gt;0,(Q53*100/(L53-S53)),0)</f>
        <v>0</v>
      </c>
      <c r="S53" s="25" t="n">
        <v>0</v>
      </c>
      <c r="T53" s="77" t="n">
        <f aca="false">IF(S53&gt;0,(S53*100/(L53)),0)</f>
        <v>0</v>
      </c>
      <c r="U53" s="43"/>
      <c r="V53" s="44"/>
      <c r="W53" s="43"/>
      <c r="X53" s="43"/>
    </row>
    <row collapsed="false" customFormat="false" customHeight="false" hidden="false" ht="15" outlineLevel="0" r="54">
      <c r="A54" s="45"/>
      <c r="B54" s="45"/>
      <c r="C54" s="45"/>
      <c r="D54" s="46"/>
      <c r="E54" s="37" t="n">
        <v>0</v>
      </c>
      <c r="F54" s="38" t="n">
        <v>0</v>
      </c>
      <c r="G54" s="75" t="n">
        <f aca="false">IF(F54&gt;0,(F54*100/(E54-J54)),0)</f>
        <v>0</v>
      </c>
      <c r="H54" s="38" t="n">
        <v>0</v>
      </c>
      <c r="I54" s="76" t="n">
        <f aca="false">IF(H54&gt;0,(H54*100/(E54-J54)),0)</f>
        <v>0</v>
      </c>
      <c r="J54" s="41" t="n">
        <v>0</v>
      </c>
      <c r="K54" s="77" t="n">
        <f aca="false">IF(J54&gt;0,(J54*100/(E54)),0)</f>
        <v>0</v>
      </c>
      <c r="L54" s="37" t="n">
        <v>0</v>
      </c>
      <c r="M54" s="38" t="n">
        <v>0</v>
      </c>
      <c r="N54" s="75" t="n">
        <f aca="false">IF(M54&gt;0,(M54*100/(L54-S54)),0)</f>
        <v>0</v>
      </c>
      <c r="O54" s="38" t="n">
        <v>0</v>
      </c>
      <c r="P54" s="38" t="n">
        <v>0</v>
      </c>
      <c r="Q54" s="38" t="n">
        <v>0</v>
      </c>
      <c r="R54" s="76" t="n">
        <f aca="false">IF(Q54&gt;0,(Q54*100/(L54-S54)),0)</f>
        <v>0</v>
      </c>
      <c r="S54" s="25" t="n">
        <v>0</v>
      </c>
      <c r="T54" s="77" t="n">
        <f aca="false">IF(S54&gt;0,(S54*100/(L54)),0)</f>
        <v>0</v>
      </c>
      <c r="U54" s="43"/>
      <c r="V54" s="44"/>
      <c r="W54" s="43"/>
      <c r="X54" s="43"/>
    </row>
    <row collapsed="false" customFormat="false" customHeight="false" hidden="false" ht="15" outlineLevel="0" r="55">
      <c r="A55" s="45"/>
      <c r="B55" s="45"/>
      <c r="C55" s="45"/>
      <c r="D55" s="46"/>
      <c r="E55" s="37" t="n">
        <v>0</v>
      </c>
      <c r="F55" s="38" t="n">
        <v>0</v>
      </c>
      <c r="G55" s="75" t="n">
        <f aca="false">IF(F55&gt;0,(F55*100/(E55-J55)),0)</f>
        <v>0</v>
      </c>
      <c r="H55" s="38" t="n">
        <v>0</v>
      </c>
      <c r="I55" s="76" t="n">
        <f aca="false">IF(H55&gt;0,(H55*100/(E55-J55)),0)</f>
        <v>0</v>
      </c>
      <c r="J55" s="41" t="n">
        <v>0</v>
      </c>
      <c r="K55" s="77" t="n">
        <f aca="false">IF(J55&gt;0,(J55*100/(E55)),0)</f>
        <v>0</v>
      </c>
      <c r="L55" s="37" t="n">
        <v>0</v>
      </c>
      <c r="M55" s="38" t="n">
        <v>0</v>
      </c>
      <c r="N55" s="75" t="n">
        <f aca="false">IF(M55&gt;0,(M55*100/(L55-S55)),0)</f>
        <v>0</v>
      </c>
      <c r="O55" s="38" t="n">
        <v>0</v>
      </c>
      <c r="P55" s="38" t="n">
        <v>0</v>
      </c>
      <c r="Q55" s="38" t="n">
        <v>0</v>
      </c>
      <c r="R55" s="76" t="n">
        <f aca="false">IF(Q55&gt;0,(Q55*100/(L55-S55)),0)</f>
        <v>0</v>
      </c>
      <c r="S55" s="25" t="n">
        <v>0</v>
      </c>
      <c r="T55" s="77" t="n">
        <f aca="false">IF(S55&gt;0,(S55*100/(L55)),0)</f>
        <v>0</v>
      </c>
      <c r="U55" s="43"/>
      <c r="V55" s="44"/>
      <c r="W55" s="43"/>
      <c r="X55" s="43"/>
    </row>
    <row collapsed="false" customFormat="false" customHeight="false" hidden="false" ht="14.05" outlineLevel="0" r="56">
      <c r="A56" s="45"/>
      <c r="B56" s="45"/>
      <c r="C56" s="45"/>
      <c r="D56" s="46"/>
      <c r="E56" s="37" t="n">
        <v>0</v>
      </c>
      <c r="F56" s="38" t="n">
        <v>0</v>
      </c>
      <c r="G56" s="75" t="n">
        <f aca="false">IF(F56&gt;0,(F56*100/(E56-J56)),0)</f>
        <v>0</v>
      </c>
      <c r="H56" s="38" t="n">
        <v>0</v>
      </c>
      <c r="I56" s="76" t="n">
        <f aca="false">IF(H56&gt;0,(H56*100/(E56-J56)),0)</f>
        <v>0</v>
      </c>
      <c r="J56" s="41" t="n">
        <v>0</v>
      </c>
      <c r="K56" s="77" t="n">
        <f aca="false">IF(J56&gt;0,(J56*100/(E56)),0)</f>
        <v>0</v>
      </c>
      <c r="L56" s="37" t="n">
        <v>0</v>
      </c>
      <c r="M56" s="38" t="n">
        <v>0</v>
      </c>
      <c r="N56" s="75" t="n">
        <f aca="false">IF(M56&gt;0,(M56*100/(L56-S56)),0)</f>
        <v>0</v>
      </c>
      <c r="O56" s="38" t="n">
        <v>0</v>
      </c>
      <c r="P56" s="38" t="n">
        <v>0</v>
      </c>
      <c r="Q56" s="38" t="n">
        <v>0</v>
      </c>
      <c r="R56" s="76" t="n">
        <f aca="false">IF(Q56&gt;0,(Q56*100/(L56-S56)),0)</f>
        <v>0</v>
      </c>
      <c r="S56" s="25" t="n">
        <v>0</v>
      </c>
      <c r="T56" s="77" t="n">
        <f aca="false">IF(S56&gt;0,(S56*100/(L56)),0)</f>
        <v>0</v>
      </c>
      <c r="U56" s="43"/>
      <c r="V56" s="44"/>
      <c r="W56" s="43"/>
      <c r="X56" s="43"/>
    </row>
    <row collapsed="false" customFormat="false" customHeight="false" hidden="false" ht="15" outlineLevel="0" r="57">
      <c r="A57" s="45"/>
      <c r="B57" s="45"/>
      <c r="C57" s="45"/>
      <c r="D57" s="46"/>
      <c r="E57" s="37" t="n">
        <v>0</v>
      </c>
      <c r="F57" s="38" t="n">
        <v>0</v>
      </c>
      <c r="G57" s="75" t="n">
        <f aca="false">IF(F57&gt;0,(F57*100/(E57-J57)),0)</f>
        <v>0</v>
      </c>
      <c r="H57" s="38" t="n">
        <v>0</v>
      </c>
      <c r="I57" s="76" t="n">
        <f aca="false">IF(H57&gt;0,(H57*100/(E57-J57)),0)</f>
        <v>0</v>
      </c>
      <c r="J57" s="41" t="n">
        <v>0</v>
      </c>
      <c r="K57" s="77" t="n">
        <f aca="false">IF(J57&gt;0,(J57*100/(E57)),0)</f>
        <v>0</v>
      </c>
      <c r="L57" s="37" t="n">
        <v>0</v>
      </c>
      <c r="M57" s="38" t="n">
        <v>0</v>
      </c>
      <c r="N57" s="75" t="n">
        <f aca="false">IF(M57&gt;0,(M57*100/(L57-S57)),0)</f>
        <v>0</v>
      </c>
      <c r="O57" s="38" t="n">
        <v>0</v>
      </c>
      <c r="P57" s="38" t="n">
        <v>0</v>
      </c>
      <c r="Q57" s="38" t="n">
        <v>0</v>
      </c>
      <c r="R57" s="76" t="n">
        <f aca="false">IF(Q57&gt;0,(Q57*100/(L57-S57)),0)</f>
        <v>0</v>
      </c>
      <c r="S57" s="25" t="n">
        <v>0</v>
      </c>
      <c r="T57" s="77" t="n">
        <f aca="false">IF(S57&gt;0,(S57*100/(L57)),0)</f>
        <v>0</v>
      </c>
      <c r="U57" s="43"/>
      <c r="V57" s="44"/>
      <c r="W57" s="43"/>
      <c r="X57" s="43"/>
    </row>
    <row collapsed="false" customFormat="false" customHeight="false" hidden="false" ht="15" outlineLevel="0" r="58">
      <c r="A58" s="45"/>
      <c r="B58" s="45"/>
      <c r="C58" s="45"/>
      <c r="D58" s="46"/>
      <c r="E58" s="37" t="n">
        <v>0</v>
      </c>
      <c r="F58" s="38" t="n">
        <v>0</v>
      </c>
      <c r="G58" s="75" t="n">
        <f aca="false">IF(F58&gt;0,(F58*100/(E58-J58)),0)</f>
        <v>0</v>
      </c>
      <c r="H58" s="38" t="n">
        <v>0</v>
      </c>
      <c r="I58" s="76" t="n">
        <f aca="false">IF(H58&gt;0,(H58*100/(E58-J58)),0)</f>
        <v>0</v>
      </c>
      <c r="J58" s="41" t="n">
        <v>0</v>
      </c>
      <c r="K58" s="77" t="n">
        <f aca="false">IF(J58&gt;0,(J58*100/(E58)),0)</f>
        <v>0</v>
      </c>
      <c r="L58" s="37" t="n">
        <v>0</v>
      </c>
      <c r="M58" s="38" t="n">
        <v>0</v>
      </c>
      <c r="N58" s="75" t="n">
        <f aca="false">IF(M58&gt;0,(M58*100/(L58-S58)),0)</f>
        <v>0</v>
      </c>
      <c r="O58" s="38" t="n">
        <v>0</v>
      </c>
      <c r="P58" s="38" t="n">
        <v>0</v>
      </c>
      <c r="Q58" s="38" t="n">
        <v>0</v>
      </c>
      <c r="R58" s="76" t="n">
        <f aca="false">IF(Q58&gt;0,(Q58*100/(L58-S58)),0)</f>
        <v>0</v>
      </c>
      <c r="S58" s="25" t="n">
        <v>0</v>
      </c>
      <c r="T58" s="77" t="n">
        <f aca="false">IF(S58&gt;0,(S58*100/(L58)),0)</f>
        <v>0</v>
      </c>
      <c r="U58" s="43"/>
      <c r="V58" s="44"/>
      <c r="W58" s="43"/>
      <c r="X58" s="43"/>
    </row>
    <row collapsed="false" customFormat="false" customHeight="false" hidden="false" ht="15" outlineLevel="0" r="59">
      <c r="A59" s="45"/>
      <c r="B59" s="45"/>
      <c r="C59" s="45"/>
      <c r="D59" s="46"/>
      <c r="E59" s="37" t="n">
        <v>0</v>
      </c>
      <c r="F59" s="38" t="n">
        <v>0</v>
      </c>
      <c r="G59" s="75" t="n">
        <f aca="false">IF(F59&gt;0,(F59*100/(E59-J59)),0)</f>
        <v>0</v>
      </c>
      <c r="H59" s="38" t="n">
        <v>0</v>
      </c>
      <c r="I59" s="76" t="n">
        <f aca="false">IF(H59&gt;0,(H59*100/(E59-J59)),0)</f>
        <v>0</v>
      </c>
      <c r="J59" s="41" t="n">
        <v>0</v>
      </c>
      <c r="K59" s="77" t="n">
        <f aca="false">IF(J59&gt;0,(J59*100/(E59)),0)</f>
        <v>0</v>
      </c>
      <c r="L59" s="37" t="n">
        <v>0</v>
      </c>
      <c r="M59" s="38" t="n">
        <v>0</v>
      </c>
      <c r="N59" s="75" t="n">
        <f aca="false">IF(M59&gt;0,(M59*100/(L59-S59)),0)</f>
        <v>0</v>
      </c>
      <c r="O59" s="38" t="n">
        <v>0</v>
      </c>
      <c r="P59" s="38" t="n">
        <v>0</v>
      </c>
      <c r="Q59" s="38" t="n">
        <v>0</v>
      </c>
      <c r="R59" s="76" t="n">
        <f aca="false">IF(Q59&gt;0,(Q59*100/(L59-S59)),0)</f>
        <v>0</v>
      </c>
      <c r="S59" s="25" t="n">
        <v>0</v>
      </c>
      <c r="T59" s="77" t="n">
        <f aca="false">IF(S59&gt;0,(S59*100/(L59)),0)</f>
        <v>0</v>
      </c>
      <c r="U59" s="43"/>
      <c r="V59" s="44"/>
      <c r="W59" s="43"/>
      <c r="X59" s="43"/>
    </row>
    <row collapsed="false" customFormat="false" customHeight="false" hidden="false" ht="15" outlineLevel="0" r="60">
      <c r="A60" s="45"/>
      <c r="B60" s="45"/>
      <c r="C60" s="45"/>
      <c r="D60" s="46"/>
      <c r="E60" s="37" t="n">
        <v>0</v>
      </c>
      <c r="F60" s="38" t="n">
        <v>0</v>
      </c>
      <c r="G60" s="75" t="n">
        <f aca="false">IF(F60&gt;0,(F60*100/(E60-J60)),0)</f>
        <v>0</v>
      </c>
      <c r="H60" s="38" t="n">
        <v>0</v>
      </c>
      <c r="I60" s="76" t="n">
        <f aca="false">IF(H60&gt;0,(H60*100/(E60-J60)),0)</f>
        <v>0</v>
      </c>
      <c r="J60" s="41" t="n">
        <v>0</v>
      </c>
      <c r="K60" s="77" t="n">
        <f aca="false">IF(J60&gt;0,(J60*100/(E60)),0)</f>
        <v>0</v>
      </c>
      <c r="L60" s="37" t="n">
        <v>0</v>
      </c>
      <c r="M60" s="38" t="n">
        <v>0</v>
      </c>
      <c r="N60" s="75" t="n">
        <f aca="false">IF(M60&gt;0,(M60*100/(L60-S60)),0)</f>
        <v>0</v>
      </c>
      <c r="O60" s="38" t="n">
        <v>0</v>
      </c>
      <c r="P60" s="38" t="n">
        <v>0</v>
      </c>
      <c r="Q60" s="38" t="n">
        <v>0</v>
      </c>
      <c r="R60" s="76" t="n">
        <f aca="false">IF(Q60&gt;0,(Q60*100/(L60-S60)),0)</f>
        <v>0</v>
      </c>
      <c r="S60" s="25" t="n">
        <v>0</v>
      </c>
      <c r="T60" s="77" t="n">
        <f aca="false">IF(S60&gt;0,(S60*100/(L60)),0)</f>
        <v>0</v>
      </c>
      <c r="U60" s="43"/>
      <c r="V60" s="44"/>
      <c r="W60" s="43"/>
      <c r="X60" s="43"/>
    </row>
    <row collapsed="false" customFormat="false" customHeight="false" hidden="false" ht="15" outlineLevel="0" r="61">
      <c r="A61" s="47"/>
      <c r="B61" s="45"/>
      <c r="C61" s="45"/>
      <c r="D61" s="46"/>
      <c r="E61" s="37" t="n">
        <v>0</v>
      </c>
      <c r="F61" s="38" t="n">
        <v>0</v>
      </c>
      <c r="G61" s="75" t="n">
        <f aca="false">IF(F61&gt;0,(F61*100/(E61-J61)),0)</f>
        <v>0</v>
      </c>
      <c r="H61" s="38" t="n">
        <v>0</v>
      </c>
      <c r="I61" s="76" t="n">
        <f aca="false">IF(H61&gt;0,(H61*100/(E61-J61)),0)</f>
        <v>0</v>
      </c>
      <c r="J61" s="41" t="n">
        <v>0</v>
      </c>
      <c r="K61" s="77" t="n">
        <f aca="false">IF(J61&gt;0,(J61*100/(E61)),0)</f>
        <v>0</v>
      </c>
      <c r="L61" s="37" t="n">
        <v>0</v>
      </c>
      <c r="M61" s="38" t="n">
        <v>0</v>
      </c>
      <c r="N61" s="75" t="n">
        <f aca="false">IF(M61&gt;0,(M61*100/(L61-S61)),0)</f>
        <v>0</v>
      </c>
      <c r="O61" s="38" t="n">
        <v>0</v>
      </c>
      <c r="P61" s="38" t="n">
        <v>0</v>
      </c>
      <c r="Q61" s="38" t="n">
        <v>0</v>
      </c>
      <c r="R61" s="76" t="n">
        <f aca="false">IF(Q61&gt;0,(Q61*100/(L61-S61)),0)</f>
        <v>0</v>
      </c>
      <c r="S61" s="25" t="n">
        <v>0</v>
      </c>
      <c r="T61" s="77" t="n">
        <f aca="false">IF(S61&gt;0,(S61*100/(L61)),0)</f>
        <v>0</v>
      </c>
      <c r="U61" s="43"/>
      <c r="V61" s="44"/>
      <c r="W61" s="43"/>
      <c r="X61" s="43"/>
    </row>
    <row collapsed="false" customFormat="false" customHeight="false" hidden="false" ht="15" outlineLevel="0" r="62">
      <c r="A62" s="47"/>
      <c r="B62" s="45"/>
      <c r="C62" s="45"/>
      <c r="D62" s="46"/>
      <c r="E62" s="37" t="n">
        <v>0</v>
      </c>
      <c r="F62" s="38" t="n">
        <v>0</v>
      </c>
      <c r="G62" s="75" t="n">
        <f aca="false">IF(F62&gt;0,(F62*100/(E62-J62)),0)</f>
        <v>0</v>
      </c>
      <c r="H62" s="38" t="n">
        <v>0</v>
      </c>
      <c r="I62" s="76" t="n">
        <f aca="false">IF(H62&gt;0,(H62*100/(E62-J62)),0)</f>
        <v>0</v>
      </c>
      <c r="J62" s="41" t="n">
        <v>0</v>
      </c>
      <c r="K62" s="77" t="n">
        <f aca="false">IF(J62&gt;0,(J62*100/(E62)),0)</f>
        <v>0</v>
      </c>
      <c r="L62" s="37" t="n">
        <v>0</v>
      </c>
      <c r="M62" s="38" t="n">
        <v>0</v>
      </c>
      <c r="N62" s="75" t="n">
        <f aca="false">IF(M62&gt;0,(M62*100/(L62-S62)),0)</f>
        <v>0</v>
      </c>
      <c r="O62" s="38" t="n">
        <v>0</v>
      </c>
      <c r="P62" s="38" t="n">
        <v>0</v>
      </c>
      <c r="Q62" s="38" t="n">
        <v>0</v>
      </c>
      <c r="R62" s="76" t="n">
        <f aca="false">IF(Q62&gt;0,(Q62*100/(L62-S62)),0)</f>
        <v>0</v>
      </c>
      <c r="S62" s="25" t="n">
        <v>0</v>
      </c>
      <c r="T62" s="77" t="n">
        <f aca="false">IF(S62&gt;0,(S62*100/(L62)),0)</f>
        <v>0</v>
      </c>
      <c r="U62" s="43"/>
      <c r="V62" s="44"/>
      <c r="W62" s="43"/>
      <c r="X62" s="43"/>
    </row>
    <row collapsed="false" customFormat="true" customHeight="false" hidden="false" ht="15" outlineLevel="0" r="63" s="35">
      <c r="A63" s="47"/>
      <c r="B63" s="45"/>
      <c r="C63" s="45"/>
      <c r="D63" s="46"/>
      <c r="E63" s="37" t="n">
        <v>0</v>
      </c>
      <c r="F63" s="38" t="n">
        <v>0</v>
      </c>
      <c r="G63" s="75" t="n">
        <f aca="false">IF(F63&gt;0,(F63*100/(E63-J63)),0)</f>
        <v>0</v>
      </c>
      <c r="H63" s="38" t="n">
        <v>0</v>
      </c>
      <c r="I63" s="76" t="n">
        <f aca="false">IF(H63&gt;0,(H63*100/(E63-J63)),0)</f>
        <v>0</v>
      </c>
      <c r="J63" s="41" t="n">
        <v>0</v>
      </c>
      <c r="K63" s="77" t="n">
        <f aca="false">IF(J63&gt;0,(J63*100/(E63)),0)</f>
        <v>0</v>
      </c>
      <c r="L63" s="37" t="n">
        <v>0</v>
      </c>
      <c r="M63" s="38" t="n">
        <v>0</v>
      </c>
      <c r="N63" s="75" t="n">
        <f aca="false">IF(M63&gt;0,(M63*100/(L63-S63)),0)</f>
        <v>0</v>
      </c>
      <c r="O63" s="38" t="n">
        <v>0</v>
      </c>
      <c r="P63" s="38" t="n">
        <v>0</v>
      </c>
      <c r="Q63" s="38" t="n">
        <v>0</v>
      </c>
      <c r="R63" s="76" t="n">
        <f aca="false">IF(Q63&gt;0,(Q63*100/(L63-S63)),0)</f>
        <v>0</v>
      </c>
      <c r="S63" s="25" t="n">
        <v>0</v>
      </c>
      <c r="T63" s="77" t="n">
        <f aca="false">IF(S63&gt;0,(S63*100/(L63)),0)</f>
        <v>0</v>
      </c>
      <c r="U63" s="48"/>
      <c r="V63" s="49"/>
      <c r="W63" s="48"/>
      <c r="X63" s="48"/>
    </row>
    <row collapsed="false" customFormat="true" customHeight="false" hidden="false" ht="14.05" outlineLevel="0" r="64" s="35">
      <c r="A64" s="47"/>
      <c r="B64" s="45"/>
      <c r="C64" s="45"/>
      <c r="D64" s="46"/>
      <c r="E64" s="37" t="n">
        <v>0</v>
      </c>
      <c r="F64" s="38" t="n">
        <v>0</v>
      </c>
      <c r="G64" s="75" t="n">
        <f aca="false">IF(F64&gt;0,(F64*100/(E64-J64)),0)</f>
        <v>0</v>
      </c>
      <c r="H64" s="38" t="n">
        <v>0</v>
      </c>
      <c r="I64" s="76" t="n">
        <f aca="false">IF(H64&gt;0,(H64*100/(E64-J64)),0)</f>
        <v>0</v>
      </c>
      <c r="J64" s="41" t="n">
        <v>0</v>
      </c>
      <c r="K64" s="77" t="n">
        <f aca="false">IF(J64&gt;0,(J64*100/(E64)),0)</f>
        <v>0</v>
      </c>
      <c r="L64" s="37" t="n">
        <v>0</v>
      </c>
      <c r="M64" s="38" t="n">
        <v>0</v>
      </c>
      <c r="N64" s="75" t="n">
        <f aca="false">IF(M64&gt;0,(M64*100/(L64-S64)),0)</f>
        <v>0</v>
      </c>
      <c r="O64" s="38" t="n">
        <v>0</v>
      </c>
      <c r="P64" s="38" t="n">
        <v>0</v>
      </c>
      <c r="Q64" s="38" t="n">
        <v>0</v>
      </c>
      <c r="R64" s="76" t="n">
        <f aca="false">IF(Q64&gt;0,(Q64*100/(L64-S64)),0)</f>
        <v>0</v>
      </c>
      <c r="S64" s="25" t="n">
        <v>0</v>
      </c>
      <c r="T64" s="77" t="n">
        <f aca="false">IF(S64&gt;0,(S64*100/(L64)),0)</f>
        <v>0</v>
      </c>
      <c r="U64" s="48"/>
      <c r="V64" s="49"/>
      <c r="W64" s="48"/>
      <c r="X64" s="48"/>
    </row>
    <row collapsed="false" customFormat="true" customHeight="false" hidden="false" ht="15" outlineLevel="0" r="65" s="85">
      <c r="A65" s="78" t="s">
        <v>16</v>
      </c>
      <c r="B65" s="78"/>
      <c r="C65" s="78"/>
      <c r="D65" s="78"/>
      <c r="E65" s="79" t="n">
        <f aca="false">SUM(E44:E64)</f>
        <v>200</v>
      </c>
      <c r="F65" s="80" t="n">
        <f aca="false">SUM(F44:F64)</f>
        <v>64</v>
      </c>
      <c r="G65" s="81" t="n">
        <f aca="false">SUM(G44:G64)</f>
        <v>227.89</v>
      </c>
      <c r="H65" s="80" t="n">
        <f aca="false">SUM(H44:H64)</f>
        <v>131</v>
      </c>
      <c r="I65" s="81" t="n">
        <f aca="false">SUM(I44:I64)</f>
        <v>272.111578947368</v>
      </c>
      <c r="J65" s="80" t="n">
        <f aca="false">SUM(J44:J64)</f>
        <v>0</v>
      </c>
      <c r="K65" s="82" t="n">
        <f aca="false">SUM(K44:K64)</f>
        <v>0</v>
      </c>
      <c r="L65" s="79" t="n">
        <f aca="false">SUM(L44:L64)</f>
        <v>188</v>
      </c>
      <c r="M65" s="80" t="n">
        <f aca="false">SUM(M44:M64)</f>
        <v>72</v>
      </c>
      <c r="N65" s="81" t="n">
        <f aca="false">SUM(N44:N64)</f>
        <v>409.45</v>
      </c>
      <c r="O65" s="80" t="n">
        <f aca="false">SUM(O44:O64)</f>
        <v>64</v>
      </c>
      <c r="P65" s="80" t="n">
        <f aca="false">SUM(P44:P64)</f>
        <v>51</v>
      </c>
      <c r="Q65" s="80" t="n">
        <f aca="false">SUM(Q44:Q64)</f>
        <v>115</v>
      </c>
      <c r="R65" s="81" t="n">
        <f aca="false">SUM(R44:R64)</f>
        <v>390.545263157895</v>
      </c>
      <c r="S65" s="80" t="n">
        <f aca="false">SUM(S44:S64)</f>
        <v>0</v>
      </c>
      <c r="T65" s="82" t="n">
        <f aca="false">SUM(T44:T64)</f>
        <v>0</v>
      </c>
      <c r="U65" s="83"/>
      <c r="V65" s="84"/>
      <c r="W65" s="83"/>
      <c r="X65" s="83"/>
    </row>
    <row collapsed="false" customFormat="true" customHeight="false" hidden="false" ht="15.75" outlineLevel="0" r="66" s="92">
      <c r="A66" s="86" t="s">
        <v>22</v>
      </c>
      <c r="B66" s="86"/>
      <c r="C66" s="86"/>
      <c r="D66" s="86"/>
      <c r="E66" s="87" t="n">
        <f aca="false">SUM(E65)</f>
        <v>200</v>
      </c>
      <c r="F66" s="24" t="n">
        <f aca="false">F65</f>
        <v>64</v>
      </c>
      <c r="G66" s="88" t="n">
        <f aca="false">IF(F66&gt;0,(F66*100/(E66-J66)),0)</f>
        <v>32</v>
      </c>
      <c r="H66" s="24" t="n">
        <f aca="false">H65</f>
        <v>131</v>
      </c>
      <c r="I66" s="89" t="n">
        <v>67.18</v>
      </c>
      <c r="J66" s="90" t="n">
        <f aca="false">J65</f>
        <v>0</v>
      </c>
      <c r="K66" s="91" t="n">
        <f aca="false">IF(J66&gt;0,(J66*100/E66),0)</f>
        <v>0</v>
      </c>
      <c r="L66" s="87" t="n">
        <f aca="false">L65</f>
        <v>188</v>
      </c>
      <c r="M66" s="24" t="n">
        <f aca="false">M65</f>
        <v>72</v>
      </c>
      <c r="N66" s="88" t="n">
        <v>38.5</v>
      </c>
      <c r="O66" s="24" t="n">
        <f aca="false">O65</f>
        <v>64</v>
      </c>
      <c r="P66" s="24" t="n">
        <f aca="false">P65</f>
        <v>51</v>
      </c>
      <c r="Q66" s="24" t="n">
        <f aca="false">Q65</f>
        <v>115</v>
      </c>
      <c r="R66" s="89" t="n">
        <v>61.5</v>
      </c>
      <c r="S66" s="90" t="n">
        <f aca="false">S65</f>
        <v>0</v>
      </c>
      <c r="T66" s="91" t="n">
        <f aca="false">IF(S66&gt;0,(S66*100/L66),0)</f>
        <v>0</v>
      </c>
      <c r="V66" s="93"/>
    </row>
    <row collapsed="false" customFormat="false" customHeight="false" hidden="false" ht="15" outlineLevel="0" r="67">
      <c r="A67" s="43"/>
      <c r="B67" s="94"/>
      <c r="C67" s="94"/>
      <c r="D67" s="94"/>
      <c r="E67" s="68"/>
      <c r="F67" s="68"/>
      <c r="G67" s="69"/>
      <c r="H67" s="68"/>
      <c r="I67" s="69"/>
      <c r="J67" s="68"/>
      <c r="K67" s="69"/>
      <c r="L67" s="68"/>
      <c r="M67" s="68"/>
      <c r="N67" s="69"/>
      <c r="O67" s="68"/>
      <c r="P67" s="68"/>
      <c r="Q67" s="68"/>
      <c r="R67" s="69"/>
      <c r="S67" s="68"/>
      <c r="T67" s="69"/>
      <c r="U67" s="43"/>
      <c r="V67" s="44"/>
      <c r="W67" s="43"/>
      <c r="X67" s="43"/>
    </row>
    <row collapsed="false" customFormat="true" customHeight="false" hidden="false" ht="15" outlineLevel="0" r="68" s="35">
      <c r="A68" s="43"/>
      <c r="B68" s="43"/>
      <c r="C68" s="43"/>
      <c r="D68" s="43"/>
      <c r="E68" s="95"/>
      <c r="F68" s="95"/>
      <c r="G68" s="96"/>
      <c r="H68" s="95"/>
      <c r="I68" s="96"/>
      <c r="J68" s="95"/>
      <c r="K68" s="96"/>
      <c r="L68" s="95"/>
      <c r="M68" s="95"/>
      <c r="N68" s="96"/>
      <c r="O68" s="95"/>
      <c r="P68" s="95"/>
      <c r="Q68" s="95"/>
      <c r="R68" s="96"/>
      <c r="S68" s="95"/>
      <c r="T68" s="96"/>
      <c r="U68" s="48"/>
      <c r="V68" s="49"/>
      <c r="W68" s="48"/>
      <c r="X68" s="48"/>
    </row>
    <row collapsed="false" customFormat="false" customHeight="false" hidden="false" ht="15" outlineLevel="0" r="69">
      <c r="A69" s="97"/>
      <c r="B69" s="97"/>
      <c r="C69" s="97"/>
      <c r="D69" s="97"/>
      <c r="E69" s="98"/>
      <c r="F69" s="98"/>
      <c r="G69" s="99"/>
      <c r="H69" s="98"/>
      <c r="I69" s="99"/>
      <c r="J69" s="98"/>
      <c r="K69" s="99"/>
      <c r="L69" s="98"/>
      <c r="M69" s="98"/>
      <c r="N69" s="99"/>
      <c r="O69" s="98"/>
      <c r="P69" s="98"/>
      <c r="Q69" s="98"/>
      <c r="R69" s="99"/>
      <c r="S69" s="98"/>
      <c r="T69" s="99"/>
      <c r="U69" s="48"/>
      <c r="V69" s="49"/>
      <c r="W69" s="48"/>
      <c r="X69" s="48"/>
    </row>
    <row collapsed="false" customFormat="true" customHeight="false" hidden="false" ht="18.75" outlineLevel="0" r="70" s="2">
      <c r="A70" s="1" t="s"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V70" s="3"/>
    </row>
    <row collapsed="false" customFormat="true" customHeight="false" hidden="false" ht="18.75" outlineLevel="0" r="71" s="2">
      <c r="A71" s="1" t="s">
        <v>28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V71" s="3"/>
    </row>
    <row collapsed="false" customFormat="true" customHeight="false" hidden="false" ht="15.75" outlineLevel="0" r="72" s="4"/>
    <row collapsed="false" customFormat="false" customHeight="false" hidden="false" ht="15" outlineLevel="0" r="73">
      <c r="A73" s="5" t="s">
        <v>2</v>
      </c>
      <c r="B73" s="5"/>
      <c r="C73" s="6" t="s">
        <v>3</v>
      </c>
      <c r="D73" s="6"/>
      <c r="E73" s="7" t="s">
        <v>4</v>
      </c>
      <c r="F73" s="7"/>
      <c r="G73" s="7"/>
      <c r="H73" s="7"/>
      <c r="I73" s="7"/>
      <c r="J73" s="7"/>
      <c r="K73" s="7"/>
      <c r="L73" s="7" t="s">
        <v>5</v>
      </c>
      <c r="M73" s="7"/>
      <c r="N73" s="7"/>
      <c r="O73" s="7"/>
      <c r="P73" s="7"/>
      <c r="Q73" s="7"/>
      <c r="R73" s="7"/>
      <c r="S73" s="7"/>
      <c r="T73" s="7"/>
    </row>
    <row collapsed="false" customFormat="false" customHeight="false" hidden="false" ht="15" outlineLevel="0" r="74">
      <c r="A74" s="8" t="s">
        <v>6</v>
      </c>
      <c r="B74" s="8" t="s">
        <v>7</v>
      </c>
      <c r="C74" s="6"/>
      <c r="D74" s="6"/>
      <c r="E74" s="9" t="s">
        <v>8</v>
      </c>
      <c r="F74" s="10" t="s">
        <v>9</v>
      </c>
      <c r="G74" s="10"/>
      <c r="H74" s="11" t="s">
        <v>10</v>
      </c>
      <c r="I74" s="11"/>
      <c r="J74" s="12" t="s">
        <v>11</v>
      </c>
      <c r="K74" s="12"/>
      <c r="L74" s="9" t="s">
        <v>8</v>
      </c>
      <c r="M74" s="10" t="s">
        <v>9</v>
      </c>
      <c r="N74" s="10"/>
      <c r="O74" s="11" t="s">
        <v>10</v>
      </c>
      <c r="P74" s="11"/>
      <c r="Q74" s="11"/>
      <c r="R74" s="11"/>
      <c r="S74" s="12" t="s">
        <v>11</v>
      </c>
      <c r="T74" s="12"/>
    </row>
    <row collapsed="false" customFormat="false" customHeight="false" hidden="false" ht="15" outlineLevel="0" r="75">
      <c r="A75" s="8"/>
      <c r="B75" s="8"/>
      <c r="C75" s="6"/>
      <c r="D75" s="6"/>
      <c r="E75" s="9"/>
      <c r="F75" s="14" t="s">
        <v>12</v>
      </c>
      <c r="G75" s="15" t="s">
        <v>13</v>
      </c>
      <c r="H75" s="14" t="s">
        <v>12</v>
      </c>
      <c r="I75" s="16" t="s">
        <v>13</v>
      </c>
      <c r="J75" s="17" t="s">
        <v>8</v>
      </c>
      <c r="K75" s="18" t="s">
        <v>13</v>
      </c>
      <c r="L75" s="9"/>
      <c r="M75" s="14" t="s">
        <v>12</v>
      </c>
      <c r="N75" s="15" t="s">
        <v>13</v>
      </c>
      <c r="O75" s="5" t="s">
        <v>12</v>
      </c>
      <c r="P75" s="5"/>
      <c r="Q75" s="5"/>
      <c r="R75" s="16" t="s">
        <v>13</v>
      </c>
      <c r="S75" s="17" t="s">
        <v>8</v>
      </c>
      <c r="T75" s="18" t="s">
        <v>13</v>
      </c>
    </row>
    <row collapsed="false" customFormat="false" customHeight="false" hidden="false" ht="15.75" outlineLevel="0" r="76">
      <c r="A76" s="8"/>
      <c r="B76" s="8"/>
      <c r="C76" s="6"/>
      <c r="D76" s="6"/>
      <c r="E76" s="9"/>
      <c r="F76" s="14"/>
      <c r="G76" s="15"/>
      <c r="H76" s="14"/>
      <c r="I76" s="16"/>
      <c r="J76" s="17"/>
      <c r="K76" s="18"/>
      <c r="L76" s="9"/>
      <c r="M76" s="14"/>
      <c r="N76" s="15"/>
      <c r="O76" s="23" t="s">
        <v>14</v>
      </c>
      <c r="P76" s="24" t="s">
        <v>15</v>
      </c>
      <c r="Q76" s="24" t="s">
        <v>16</v>
      </c>
      <c r="R76" s="16"/>
      <c r="S76" s="17"/>
      <c r="T76" s="18"/>
    </row>
    <row collapsed="false" customFormat="false" customHeight="false" hidden="false" ht="15.75" outlineLevel="0" r="77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collapsed="false" customFormat="true" customHeight="true" hidden="false" ht="14.25" outlineLevel="0" r="78" s="35">
      <c r="A78" s="26" t="n">
        <v>41821</v>
      </c>
      <c r="B78" s="26" t="n">
        <v>42004</v>
      </c>
      <c r="C78" s="26" t="s">
        <v>17</v>
      </c>
      <c r="D78" s="27" t="s">
        <v>19</v>
      </c>
      <c r="E78" s="28" t="n">
        <v>16</v>
      </c>
      <c r="F78" s="29" t="n">
        <v>4</v>
      </c>
      <c r="G78" s="72" t="n">
        <v>28.57</v>
      </c>
      <c r="H78" s="29" t="n">
        <v>10</v>
      </c>
      <c r="I78" s="73" t="n">
        <v>71.43</v>
      </c>
      <c r="J78" s="32" t="n">
        <v>0</v>
      </c>
      <c r="K78" s="74" t="n">
        <v>0</v>
      </c>
      <c r="L78" s="28" t="n">
        <v>8</v>
      </c>
      <c r="M78" s="29" t="n">
        <v>5</v>
      </c>
      <c r="N78" s="72" t="n">
        <v>62.5</v>
      </c>
      <c r="O78" s="29" t="n">
        <v>1</v>
      </c>
      <c r="P78" s="29" t="n">
        <v>2</v>
      </c>
      <c r="Q78" s="29" t="n">
        <v>3</v>
      </c>
      <c r="R78" s="73" t="n">
        <v>37.5</v>
      </c>
      <c r="S78" s="34" t="n">
        <v>0</v>
      </c>
      <c r="T78" s="74" t="n">
        <f aca="false">IF(S78&gt;0,(S78*100/(L78)),0)</f>
        <v>0</v>
      </c>
      <c r="V78" s="36"/>
    </row>
    <row collapsed="false" customFormat="false" customHeight="true" hidden="false" ht="14.25" outlineLevel="0" r="79">
      <c r="A79" s="26"/>
      <c r="B79" s="26"/>
      <c r="C79" s="26"/>
      <c r="D79" s="27" t="s">
        <v>20</v>
      </c>
      <c r="E79" s="37" t="n">
        <v>46</v>
      </c>
      <c r="F79" s="38" t="n">
        <v>15</v>
      </c>
      <c r="G79" s="75" t="n">
        <v>34.09</v>
      </c>
      <c r="H79" s="38" t="n">
        <v>29</v>
      </c>
      <c r="I79" s="76" t="n">
        <v>65.91</v>
      </c>
      <c r="J79" s="41" t="n">
        <v>0</v>
      </c>
      <c r="K79" s="77" t="n">
        <v>0</v>
      </c>
      <c r="L79" s="37" t="n">
        <v>31</v>
      </c>
      <c r="M79" s="38" t="n">
        <v>16</v>
      </c>
      <c r="N79" s="75" t="n">
        <v>53.33</v>
      </c>
      <c r="O79" s="38" t="n">
        <v>12</v>
      </c>
      <c r="P79" s="38" t="n">
        <v>2</v>
      </c>
      <c r="Q79" s="38" t="n">
        <v>14</v>
      </c>
      <c r="R79" s="76" t="n">
        <v>46.67</v>
      </c>
      <c r="S79" s="25" t="n">
        <v>0</v>
      </c>
      <c r="T79" s="77" t="n">
        <f aca="false">IF(S79&gt;0,(S79*100/(L79)),0)</f>
        <v>0</v>
      </c>
      <c r="V79" s="36"/>
    </row>
    <row collapsed="false" customFormat="false" customHeight="true" hidden="false" ht="14.25" outlineLevel="0" r="80">
      <c r="A80" s="26"/>
      <c r="B80" s="26"/>
      <c r="C80" s="26"/>
      <c r="D80" s="27" t="s">
        <v>21</v>
      </c>
      <c r="E80" s="37" t="n">
        <v>0</v>
      </c>
      <c r="F80" s="38" t="n">
        <v>0</v>
      </c>
      <c r="G80" s="75" t="n">
        <f aca="false">IF(F80&gt;0,(F80*100/(E80-J80)),0)</f>
        <v>0</v>
      </c>
      <c r="H80" s="38" t="n">
        <v>0</v>
      </c>
      <c r="I80" s="76" t="n">
        <f aca="false">IF(H80&gt;0,(H80*100/(E80-J80)),0)</f>
        <v>0</v>
      </c>
      <c r="J80" s="41" t="n">
        <v>0</v>
      </c>
      <c r="K80" s="77" t="n">
        <v>0</v>
      </c>
      <c r="L80" s="37" t="n">
        <v>34</v>
      </c>
      <c r="M80" s="38" t="n">
        <v>16</v>
      </c>
      <c r="N80" s="75" t="n">
        <v>48.48</v>
      </c>
      <c r="O80" s="38" t="n">
        <v>16</v>
      </c>
      <c r="P80" s="38" t="n">
        <v>1</v>
      </c>
      <c r="Q80" s="38" t="n">
        <v>17</v>
      </c>
      <c r="R80" s="76" t="n">
        <v>51.52</v>
      </c>
      <c r="S80" s="25" t="n">
        <v>0</v>
      </c>
      <c r="T80" s="77" t="n">
        <f aca="false">IF(S80&gt;0,(S80*100/(L80)),0)</f>
        <v>0</v>
      </c>
      <c r="V80" s="36"/>
    </row>
    <row collapsed="false" customFormat="false" customHeight="false" hidden="false" ht="14.05" outlineLevel="0" r="81">
      <c r="A81" s="45"/>
      <c r="B81" s="45"/>
      <c r="C81" s="45"/>
      <c r="D81" s="27" t="s">
        <v>25</v>
      </c>
      <c r="E81" s="37" t="n">
        <v>22</v>
      </c>
      <c r="F81" s="38" t="n">
        <v>8</v>
      </c>
      <c r="G81" s="75" t="n">
        <v>38.1</v>
      </c>
      <c r="H81" s="38" t="n">
        <v>13</v>
      </c>
      <c r="I81" s="76" t="n">
        <v>61.9</v>
      </c>
      <c r="J81" s="41" t="n">
        <v>0</v>
      </c>
      <c r="K81" s="77" t="n">
        <f aca="false">IF(J81&gt;0,(J81*100/(E81)),0)</f>
        <v>0</v>
      </c>
      <c r="L81" s="37" t="n">
        <v>15</v>
      </c>
      <c r="M81" s="38" t="n">
        <v>7</v>
      </c>
      <c r="N81" s="75" t="n">
        <v>46.67</v>
      </c>
      <c r="O81" s="38" t="n">
        <v>7</v>
      </c>
      <c r="P81" s="38" t="n">
        <v>1</v>
      </c>
      <c r="Q81" s="38" t="n">
        <v>8</v>
      </c>
      <c r="R81" s="76" t="n">
        <v>53.33</v>
      </c>
      <c r="S81" s="25" t="n">
        <v>0</v>
      </c>
      <c r="T81" s="77" t="n">
        <v>0</v>
      </c>
      <c r="U81" s="43"/>
      <c r="V81" s="44"/>
      <c r="W81" s="43"/>
      <c r="X81" s="43"/>
    </row>
    <row collapsed="false" customFormat="false" customHeight="false" hidden="false" ht="14.05" outlineLevel="0" r="82">
      <c r="A82" s="45"/>
      <c r="B82" s="45"/>
      <c r="C82" s="45"/>
      <c r="D82" s="27" t="s">
        <v>26</v>
      </c>
      <c r="E82" s="37" t="n">
        <v>15</v>
      </c>
      <c r="F82" s="38" t="n">
        <v>5</v>
      </c>
      <c r="G82" s="75" t="n">
        <v>35.71</v>
      </c>
      <c r="H82" s="38" t="n">
        <v>9</v>
      </c>
      <c r="I82" s="76" t="n">
        <v>64.29</v>
      </c>
      <c r="J82" s="41" t="n">
        <v>0</v>
      </c>
      <c r="K82" s="77" t="n">
        <f aca="false">IF(J82&gt;0,(J82*100/(E82)),0)</f>
        <v>0</v>
      </c>
      <c r="L82" s="37" t="n">
        <v>4</v>
      </c>
      <c r="M82" s="38" t="n">
        <v>4</v>
      </c>
      <c r="N82" s="75" t="n">
        <f aca="false">IF(M82&gt;0,(M82*100/(L82-S82)),0)</f>
        <v>100</v>
      </c>
      <c r="O82" s="38" t="n">
        <v>0</v>
      </c>
      <c r="P82" s="38" t="n">
        <v>0</v>
      </c>
      <c r="Q82" s="38" t="n">
        <v>0</v>
      </c>
      <c r="R82" s="76" t="n">
        <f aca="false">IF(Q82&gt;0,(Q82*100/(L82-S82)),0)</f>
        <v>0</v>
      </c>
      <c r="S82" s="25" t="n">
        <v>0</v>
      </c>
      <c r="T82" s="77" t="n">
        <f aca="false">IF(S82&gt;0,(S82*100/(L82)),0)</f>
        <v>0</v>
      </c>
      <c r="U82" s="43"/>
      <c r="V82" s="44"/>
      <c r="W82" s="43"/>
      <c r="X82" s="43"/>
    </row>
    <row collapsed="false" customFormat="false" customHeight="false" hidden="false" ht="14.05" outlineLevel="0" r="83">
      <c r="A83" s="45"/>
      <c r="B83" s="45"/>
      <c r="C83" s="45"/>
      <c r="D83" s="46"/>
      <c r="E83" s="37" t="n">
        <v>0</v>
      </c>
      <c r="F83" s="38" t="n">
        <v>0</v>
      </c>
      <c r="G83" s="75" t="n">
        <f aca="false">IF(F83&gt;0,(F83*100/(E83-J83)),0)</f>
        <v>0</v>
      </c>
      <c r="H83" s="38" t="n">
        <v>0</v>
      </c>
      <c r="I83" s="76" t="n">
        <f aca="false">IF(H83&gt;0,(H83*100/(E83-J83)),0)</f>
        <v>0</v>
      </c>
      <c r="J83" s="41" t="n">
        <v>0</v>
      </c>
      <c r="K83" s="77" t="n">
        <f aca="false">IF(J83&gt;0,(J83*100/(E83)),0)</f>
        <v>0</v>
      </c>
      <c r="L83" s="37" t="n">
        <v>0</v>
      </c>
      <c r="M83" s="38" t="n">
        <v>0</v>
      </c>
      <c r="N83" s="75" t="n">
        <f aca="false">IF(M83&gt;0,(M83*100/(L83-S83)),0)</f>
        <v>0</v>
      </c>
      <c r="O83" s="38" t="n">
        <v>0</v>
      </c>
      <c r="P83" s="38" t="n">
        <v>0</v>
      </c>
      <c r="Q83" s="38" t="n">
        <v>0</v>
      </c>
      <c r="R83" s="76" t="n">
        <f aca="false">IF(Q83&gt;0,(Q83*100/(L83-S83)),0)</f>
        <v>0</v>
      </c>
      <c r="S83" s="25" t="n">
        <v>0</v>
      </c>
      <c r="T83" s="77" t="n">
        <f aca="false">IF(S83&gt;0,(S83*100/(L83)),0)</f>
        <v>0</v>
      </c>
      <c r="U83" s="43"/>
      <c r="V83" s="44"/>
      <c r="W83" s="43"/>
      <c r="X83" s="43"/>
    </row>
    <row collapsed="false" customFormat="false" customHeight="false" hidden="false" ht="15" outlineLevel="0" r="84">
      <c r="A84" s="45"/>
      <c r="B84" s="45"/>
      <c r="C84" s="45"/>
      <c r="D84" s="46"/>
      <c r="E84" s="37" t="n">
        <v>0</v>
      </c>
      <c r="F84" s="38" t="n">
        <v>0</v>
      </c>
      <c r="G84" s="75" t="n">
        <f aca="false">IF(F84&gt;0,(F84*100/(E84-J84)),0)</f>
        <v>0</v>
      </c>
      <c r="H84" s="38" t="n">
        <v>0</v>
      </c>
      <c r="I84" s="76" t="n">
        <f aca="false">IF(H84&gt;0,(H84*100/(E84-J84)),0)</f>
        <v>0</v>
      </c>
      <c r="J84" s="41" t="n">
        <v>0</v>
      </c>
      <c r="K84" s="77" t="n">
        <f aca="false">IF(J84&gt;0,(J84*100/(E84)),0)</f>
        <v>0</v>
      </c>
      <c r="L84" s="37" t="n">
        <v>0</v>
      </c>
      <c r="M84" s="38" t="n">
        <v>0</v>
      </c>
      <c r="N84" s="75" t="n">
        <f aca="false">IF(M84&gt;0,(M84*100/(L84-S84)),0)</f>
        <v>0</v>
      </c>
      <c r="O84" s="38" t="n">
        <v>0</v>
      </c>
      <c r="P84" s="38" t="n">
        <v>0</v>
      </c>
      <c r="Q84" s="38" t="n">
        <v>0</v>
      </c>
      <c r="R84" s="76" t="n">
        <f aca="false">IF(Q84&gt;0,(Q84*100/(L84-S84)),0)</f>
        <v>0</v>
      </c>
      <c r="S84" s="25" t="n">
        <v>0</v>
      </c>
      <c r="T84" s="77" t="n">
        <f aca="false">IF(S84&gt;0,(S84*100/(L84)),0)</f>
        <v>0</v>
      </c>
      <c r="U84" s="43"/>
      <c r="V84" s="44"/>
      <c r="W84" s="43"/>
      <c r="X84" s="43"/>
    </row>
    <row collapsed="false" customFormat="false" customHeight="false" hidden="false" ht="14.05" outlineLevel="0" r="85">
      <c r="A85" s="45"/>
      <c r="B85" s="45"/>
      <c r="C85" s="45"/>
      <c r="D85" s="46"/>
      <c r="E85" s="37" t="n">
        <v>0</v>
      </c>
      <c r="F85" s="38" t="n">
        <v>0</v>
      </c>
      <c r="G85" s="75" t="n">
        <f aca="false">IF(F85&gt;0,(F85*100/(E85-J85)),0)</f>
        <v>0</v>
      </c>
      <c r="H85" s="38" t="n">
        <v>0</v>
      </c>
      <c r="I85" s="76" t="n">
        <f aca="false">IF(H85&gt;0,(H85*100/(E85-J85)),0)</f>
        <v>0</v>
      </c>
      <c r="J85" s="41" t="n">
        <v>0</v>
      </c>
      <c r="K85" s="77" t="n">
        <f aca="false">IF(J85&gt;0,(J85*100/(E85)),0)</f>
        <v>0</v>
      </c>
      <c r="L85" s="37" t="n">
        <v>0</v>
      </c>
      <c r="M85" s="38" t="n">
        <v>0</v>
      </c>
      <c r="N85" s="75" t="n">
        <f aca="false">IF(M85&gt;0,(M85*100/(L85-S85)),0)</f>
        <v>0</v>
      </c>
      <c r="O85" s="38" t="n">
        <v>0</v>
      </c>
      <c r="P85" s="38" t="n">
        <v>0</v>
      </c>
      <c r="Q85" s="38" t="n">
        <v>0</v>
      </c>
      <c r="R85" s="76" t="n">
        <f aca="false">IF(Q85&gt;0,(Q85*100/(L85-S85)),0)</f>
        <v>0</v>
      </c>
      <c r="S85" s="25" t="n">
        <v>0</v>
      </c>
      <c r="T85" s="77" t="n">
        <f aca="false">IF(S85&gt;0,(S85*100/(L85)),0)</f>
        <v>0</v>
      </c>
      <c r="U85" s="43"/>
      <c r="V85" s="44"/>
      <c r="W85" s="43"/>
      <c r="X85" s="43"/>
    </row>
    <row collapsed="false" customFormat="false" customHeight="false" hidden="false" ht="15" outlineLevel="0" r="86">
      <c r="A86" s="45"/>
      <c r="B86" s="45"/>
      <c r="C86" s="45"/>
      <c r="D86" s="46"/>
      <c r="E86" s="37" t="n">
        <v>0</v>
      </c>
      <c r="F86" s="38" t="n">
        <v>0</v>
      </c>
      <c r="G86" s="75" t="n">
        <f aca="false">IF(F86&gt;0,(F86*100/(E86-J86)),0)</f>
        <v>0</v>
      </c>
      <c r="H86" s="38" t="n">
        <v>0</v>
      </c>
      <c r="I86" s="76" t="n">
        <f aca="false">IF(H86&gt;0,(H86*100/(E86-J86)),0)</f>
        <v>0</v>
      </c>
      <c r="J86" s="41" t="n">
        <v>0</v>
      </c>
      <c r="K86" s="77" t="n">
        <f aca="false">IF(J86&gt;0,(J86*100/(E86)),0)</f>
        <v>0</v>
      </c>
      <c r="L86" s="37" t="n">
        <v>0</v>
      </c>
      <c r="M86" s="38" t="n">
        <v>0</v>
      </c>
      <c r="N86" s="75" t="n">
        <f aca="false">IF(M86&gt;0,(M86*100/(L86-S86)),0)</f>
        <v>0</v>
      </c>
      <c r="O86" s="38" t="n">
        <v>0</v>
      </c>
      <c r="P86" s="38" t="n">
        <v>0</v>
      </c>
      <c r="Q86" s="38" t="n">
        <v>0</v>
      </c>
      <c r="R86" s="76" t="n">
        <f aca="false">IF(Q86&gt;0,(Q86*100/(L86-S86)),0)</f>
        <v>0</v>
      </c>
      <c r="S86" s="25" t="n">
        <v>0</v>
      </c>
      <c r="T86" s="77" t="n">
        <f aca="false">IF(S86&gt;0,(S86*100/(L86)),0)</f>
        <v>0</v>
      </c>
      <c r="U86" s="43"/>
      <c r="V86" s="44"/>
      <c r="W86" s="43"/>
      <c r="X86" s="43"/>
    </row>
    <row collapsed="false" customFormat="false" customHeight="false" hidden="false" ht="15" outlineLevel="0" r="87">
      <c r="A87" s="45"/>
      <c r="B87" s="45"/>
      <c r="C87" s="45"/>
      <c r="D87" s="46"/>
      <c r="E87" s="37" t="n">
        <v>0</v>
      </c>
      <c r="F87" s="38" t="n">
        <v>0</v>
      </c>
      <c r="G87" s="75" t="n">
        <f aca="false">IF(F87&gt;0,(F87*100/(E87-J87)),0)</f>
        <v>0</v>
      </c>
      <c r="H87" s="38" t="n">
        <v>0</v>
      </c>
      <c r="I87" s="76" t="n">
        <f aca="false">IF(H87&gt;0,(H87*100/(E87-J87)),0)</f>
        <v>0</v>
      </c>
      <c r="J87" s="41" t="n">
        <v>0</v>
      </c>
      <c r="K87" s="77" t="n">
        <f aca="false">IF(J87&gt;0,(J87*100/(E87)),0)</f>
        <v>0</v>
      </c>
      <c r="L87" s="37" t="n">
        <v>0</v>
      </c>
      <c r="M87" s="38" t="n">
        <v>0</v>
      </c>
      <c r="N87" s="75" t="n">
        <f aca="false">IF(M87&gt;0,(M87*100/(L87-S87)),0)</f>
        <v>0</v>
      </c>
      <c r="O87" s="38" t="n">
        <v>0</v>
      </c>
      <c r="P87" s="38" t="n">
        <v>0</v>
      </c>
      <c r="Q87" s="38" t="n">
        <v>0</v>
      </c>
      <c r="R87" s="76" t="n">
        <f aca="false">IF(Q87&gt;0,(Q87*100/(L87-S87)),0)</f>
        <v>0</v>
      </c>
      <c r="S87" s="25" t="n">
        <v>0</v>
      </c>
      <c r="T87" s="77" t="n">
        <f aca="false">IF(S87&gt;0,(S87*100/(L87)),0)</f>
        <v>0</v>
      </c>
      <c r="U87" s="43"/>
      <c r="V87" s="44"/>
      <c r="W87" s="43"/>
      <c r="X87" s="43"/>
    </row>
    <row collapsed="false" customFormat="false" customHeight="false" hidden="false" ht="15" outlineLevel="0" r="88">
      <c r="A88" s="45"/>
      <c r="B88" s="45"/>
      <c r="C88" s="45"/>
      <c r="D88" s="46"/>
      <c r="E88" s="37" t="n">
        <v>0</v>
      </c>
      <c r="F88" s="38" t="n">
        <v>0</v>
      </c>
      <c r="G88" s="75" t="n">
        <f aca="false">IF(F88&gt;0,(F88*100/(E88-J88)),0)</f>
        <v>0</v>
      </c>
      <c r="H88" s="38" t="n">
        <v>0</v>
      </c>
      <c r="I88" s="76" t="n">
        <f aca="false">IF(H88&gt;0,(H88*100/(E88-J88)),0)</f>
        <v>0</v>
      </c>
      <c r="J88" s="41" t="n">
        <v>0</v>
      </c>
      <c r="K88" s="77" t="n">
        <f aca="false">IF(J88&gt;0,(J88*100/(E88)),0)</f>
        <v>0</v>
      </c>
      <c r="L88" s="37" t="n">
        <v>0</v>
      </c>
      <c r="M88" s="38" t="n">
        <v>0</v>
      </c>
      <c r="N88" s="75" t="n">
        <f aca="false">IF(M88&gt;0,(M88*100/(L88-S88)),0)</f>
        <v>0</v>
      </c>
      <c r="O88" s="38" t="n">
        <v>0</v>
      </c>
      <c r="P88" s="38" t="n">
        <v>0</v>
      </c>
      <c r="Q88" s="38" t="n">
        <v>0</v>
      </c>
      <c r="R88" s="76" t="n">
        <f aca="false">IF(Q88&gt;0,(Q88*100/(L88-S88)),0)</f>
        <v>0</v>
      </c>
      <c r="S88" s="25" t="n">
        <v>0</v>
      </c>
      <c r="T88" s="77" t="n">
        <f aca="false">IF(S88&gt;0,(S88*100/(L88)),0)</f>
        <v>0</v>
      </c>
      <c r="U88" s="43"/>
      <c r="V88" s="44"/>
      <c r="W88" s="43"/>
      <c r="X88" s="43"/>
    </row>
    <row collapsed="false" customFormat="false" customHeight="false" hidden="false" ht="15" outlineLevel="0" r="89">
      <c r="A89" s="45"/>
      <c r="B89" s="45"/>
      <c r="C89" s="45"/>
      <c r="D89" s="46"/>
      <c r="E89" s="37" t="n">
        <v>0</v>
      </c>
      <c r="F89" s="38" t="n">
        <v>0</v>
      </c>
      <c r="G89" s="75" t="n">
        <f aca="false">IF(F89&gt;0,(F89*100/(E89-J89)),0)</f>
        <v>0</v>
      </c>
      <c r="H89" s="38" t="n">
        <v>0</v>
      </c>
      <c r="I89" s="76" t="n">
        <f aca="false">IF(H89&gt;0,(H89*100/(E89-J89)),0)</f>
        <v>0</v>
      </c>
      <c r="J89" s="41" t="n">
        <v>0</v>
      </c>
      <c r="K89" s="77" t="n">
        <f aca="false">IF(J89&gt;0,(J89*100/(E89)),0)</f>
        <v>0</v>
      </c>
      <c r="L89" s="37" t="n">
        <v>0</v>
      </c>
      <c r="M89" s="38" t="n">
        <v>0</v>
      </c>
      <c r="N89" s="75" t="n">
        <f aca="false">IF(M89&gt;0,(M89*100/(L89-S89)),0)</f>
        <v>0</v>
      </c>
      <c r="O89" s="38" t="n">
        <v>0</v>
      </c>
      <c r="P89" s="38" t="n">
        <v>0</v>
      </c>
      <c r="Q89" s="38" t="n">
        <v>0</v>
      </c>
      <c r="R89" s="76" t="n">
        <f aca="false">IF(Q89&gt;0,(Q89*100/(L89-S89)),0)</f>
        <v>0</v>
      </c>
      <c r="S89" s="25" t="n">
        <v>0</v>
      </c>
      <c r="T89" s="77" t="n">
        <f aca="false">IF(S89&gt;0,(S89*100/(L89)),0)</f>
        <v>0</v>
      </c>
      <c r="U89" s="43"/>
      <c r="V89" s="44"/>
      <c r="W89" s="43"/>
      <c r="X89" s="43"/>
    </row>
    <row collapsed="false" customFormat="false" customHeight="false" hidden="false" ht="15" outlineLevel="0" r="90">
      <c r="A90" s="45"/>
      <c r="B90" s="45"/>
      <c r="C90" s="45"/>
      <c r="D90" s="46"/>
      <c r="E90" s="37" t="n">
        <v>0</v>
      </c>
      <c r="F90" s="38" t="n">
        <v>0</v>
      </c>
      <c r="G90" s="75" t="n">
        <f aca="false">IF(F90&gt;0,(F90*100/(E90-J90)),0)</f>
        <v>0</v>
      </c>
      <c r="H90" s="38" t="n">
        <v>0</v>
      </c>
      <c r="I90" s="76" t="n">
        <f aca="false">IF(H90&gt;0,(H90*100/(E90-J90)),0)</f>
        <v>0</v>
      </c>
      <c r="J90" s="41" t="n">
        <v>0</v>
      </c>
      <c r="K90" s="77" t="n">
        <f aca="false">IF(J90&gt;0,(J90*100/(E90)),0)</f>
        <v>0</v>
      </c>
      <c r="L90" s="37" t="n">
        <v>0</v>
      </c>
      <c r="M90" s="38" t="n">
        <v>0</v>
      </c>
      <c r="N90" s="75" t="n">
        <f aca="false">IF(M90&gt;0,(M90*100/(L90-S90)),0)</f>
        <v>0</v>
      </c>
      <c r="O90" s="38" t="n">
        <v>0</v>
      </c>
      <c r="P90" s="38" t="n">
        <v>0</v>
      </c>
      <c r="Q90" s="38" t="n">
        <v>0</v>
      </c>
      <c r="R90" s="76" t="n">
        <f aca="false">IF(Q90&gt;0,(Q90*100/(L90-S90)),0)</f>
        <v>0</v>
      </c>
      <c r="S90" s="25" t="n">
        <v>0</v>
      </c>
      <c r="T90" s="77" t="n">
        <f aca="false">IF(S90&gt;0,(S90*100/(L90)),0)</f>
        <v>0</v>
      </c>
      <c r="U90" s="43"/>
      <c r="V90" s="44"/>
      <c r="W90" s="43"/>
      <c r="X90" s="43"/>
    </row>
    <row collapsed="false" customFormat="false" customHeight="false" hidden="false" ht="15" outlineLevel="0" r="91">
      <c r="A91" s="45"/>
      <c r="B91" s="45"/>
      <c r="C91" s="45"/>
      <c r="D91" s="46"/>
      <c r="E91" s="37" t="n">
        <v>0</v>
      </c>
      <c r="F91" s="38" t="n">
        <v>0</v>
      </c>
      <c r="G91" s="75" t="n">
        <f aca="false">IF(F91&gt;0,(F91*100/(E91-J91)),0)</f>
        <v>0</v>
      </c>
      <c r="H91" s="38" t="n">
        <v>0</v>
      </c>
      <c r="I91" s="76" t="n">
        <f aca="false">IF(H91&gt;0,(H91*100/(E91-J91)),0)</f>
        <v>0</v>
      </c>
      <c r="J91" s="41" t="n">
        <v>0</v>
      </c>
      <c r="K91" s="77" t="n">
        <f aca="false">IF(J91&gt;0,(J91*100/(E91)),0)</f>
        <v>0</v>
      </c>
      <c r="L91" s="37" t="n">
        <v>0</v>
      </c>
      <c r="M91" s="38" t="n">
        <v>0</v>
      </c>
      <c r="N91" s="75" t="n">
        <f aca="false">IF(M91&gt;0,(M91*100/(L91-S91)),0)</f>
        <v>0</v>
      </c>
      <c r="O91" s="38" t="n">
        <v>0</v>
      </c>
      <c r="P91" s="38" t="n">
        <v>0</v>
      </c>
      <c r="Q91" s="38" t="n">
        <v>0</v>
      </c>
      <c r="R91" s="76" t="n">
        <f aca="false">IF(Q91&gt;0,(Q91*100/(L91-S91)),0)</f>
        <v>0</v>
      </c>
      <c r="S91" s="25" t="n">
        <v>0</v>
      </c>
      <c r="T91" s="77" t="n">
        <f aca="false">IF(S91&gt;0,(S91*100/(L91)),0)</f>
        <v>0</v>
      </c>
      <c r="U91" s="43"/>
      <c r="V91" s="44"/>
      <c r="W91" s="43"/>
      <c r="X91" s="43"/>
    </row>
    <row collapsed="false" customFormat="false" customHeight="false" hidden="false" ht="15" outlineLevel="0" r="92">
      <c r="A92" s="45"/>
      <c r="B92" s="45"/>
      <c r="C92" s="45"/>
      <c r="D92" s="46"/>
      <c r="E92" s="37" t="n">
        <v>0</v>
      </c>
      <c r="F92" s="38" t="n">
        <v>0</v>
      </c>
      <c r="G92" s="75" t="n">
        <f aca="false">IF(F92&gt;0,(F92*100/(E92-J92)),0)</f>
        <v>0</v>
      </c>
      <c r="H92" s="38" t="n">
        <v>0</v>
      </c>
      <c r="I92" s="76" t="n">
        <f aca="false">IF(H92&gt;0,(H92*100/(E92-J92)),0)</f>
        <v>0</v>
      </c>
      <c r="J92" s="41" t="n">
        <v>0</v>
      </c>
      <c r="K92" s="77" t="n">
        <f aca="false">IF(J92&gt;0,(J92*100/(E92)),0)</f>
        <v>0</v>
      </c>
      <c r="L92" s="37" t="n">
        <v>0</v>
      </c>
      <c r="M92" s="38" t="n">
        <v>0</v>
      </c>
      <c r="N92" s="75" t="n">
        <f aca="false">IF(M92&gt;0,(M92*100/(L92-S92)),0)</f>
        <v>0</v>
      </c>
      <c r="O92" s="38" t="n">
        <v>0</v>
      </c>
      <c r="P92" s="38" t="n">
        <v>0</v>
      </c>
      <c r="Q92" s="38" t="n">
        <v>0</v>
      </c>
      <c r="R92" s="76" t="n">
        <f aca="false">IF(Q92&gt;0,(Q92*100/(L92-S92)),0)</f>
        <v>0</v>
      </c>
      <c r="S92" s="25" t="n">
        <v>0</v>
      </c>
      <c r="T92" s="77" t="n">
        <f aca="false">IF(S92&gt;0,(S92*100/(L92)),0)</f>
        <v>0</v>
      </c>
      <c r="U92" s="43"/>
      <c r="V92" s="44"/>
      <c r="W92" s="43"/>
      <c r="X92" s="43"/>
    </row>
    <row collapsed="false" customFormat="false" customHeight="false" hidden="false" ht="15" outlineLevel="0" r="93">
      <c r="A93" s="45"/>
      <c r="B93" s="45"/>
      <c r="C93" s="45"/>
      <c r="D93" s="46"/>
      <c r="E93" s="37" t="n">
        <v>0</v>
      </c>
      <c r="F93" s="38" t="n">
        <v>0</v>
      </c>
      <c r="G93" s="75" t="n">
        <f aca="false">IF(F93&gt;0,(F93*100/(E93-J93)),0)</f>
        <v>0</v>
      </c>
      <c r="H93" s="38" t="n">
        <v>0</v>
      </c>
      <c r="I93" s="76" t="n">
        <f aca="false">IF(H93&gt;0,(H93*100/(E93-J93)),0)</f>
        <v>0</v>
      </c>
      <c r="J93" s="41" t="n">
        <v>0</v>
      </c>
      <c r="K93" s="77" t="n">
        <f aca="false">IF(J93&gt;0,(J93*100/(E93)),0)</f>
        <v>0</v>
      </c>
      <c r="L93" s="37" t="n">
        <v>0</v>
      </c>
      <c r="M93" s="38" t="n">
        <v>0</v>
      </c>
      <c r="N93" s="75" t="n">
        <f aca="false">IF(M93&gt;0,(M93*100/(L93-S93)),0)</f>
        <v>0</v>
      </c>
      <c r="O93" s="38" t="n">
        <v>0</v>
      </c>
      <c r="P93" s="38" t="n">
        <v>0</v>
      </c>
      <c r="Q93" s="38" t="n">
        <v>0</v>
      </c>
      <c r="R93" s="76" t="n">
        <f aca="false">IF(Q93&gt;0,(Q93*100/(L93-S93)),0)</f>
        <v>0</v>
      </c>
      <c r="S93" s="25" t="n">
        <v>0</v>
      </c>
      <c r="T93" s="77" t="n">
        <f aca="false">IF(S93&gt;0,(S93*100/(L93)),0)</f>
        <v>0</v>
      </c>
      <c r="U93" s="43"/>
      <c r="V93" s="44"/>
      <c r="W93" s="43"/>
      <c r="X93" s="43"/>
    </row>
    <row collapsed="false" customFormat="false" customHeight="false" hidden="false" ht="15" outlineLevel="0" r="94">
      <c r="A94" s="45"/>
      <c r="B94" s="45"/>
      <c r="C94" s="45"/>
      <c r="D94" s="46"/>
      <c r="E94" s="37" t="n">
        <v>0</v>
      </c>
      <c r="F94" s="38" t="n">
        <v>0</v>
      </c>
      <c r="G94" s="75" t="n">
        <f aca="false">IF(F94&gt;0,(F94*100/(E94-J94)),0)</f>
        <v>0</v>
      </c>
      <c r="H94" s="38" t="n">
        <v>0</v>
      </c>
      <c r="I94" s="76" t="n">
        <f aca="false">IF(H94&gt;0,(H94*100/(E94-J94)),0)</f>
        <v>0</v>
      </c>
      <c r="J94" s="41" t="n">
        <v>0</v>
      </c>
      <c r="K94" s="77" t="n">
        <f aca="false">IF(J94&gt;0,(J94*100/(E94)),0)</f>
        <v>0</v>
      </c>
      <c r="L94" s="37" t="n">
        <v>0</v>
      </c>
      <c r="M94" s="38" t="n">
        <v>0</v>
      </c>
      <c r="N94" s="75" t="n">
        <f aca="false">IF(M94&gt;0,(M94*100/(L94-S94)),0)</f>
        <v>0</v>
      </c>
      <c r="O94" s="38" t="n">
        <v>0</v>
      </c>
      <c r="P94" s="38" t="n">
        <v>0</v>
      </c>
      <c r="Q94" s="38" t="n">
        <v>0</v>
      </c>
      <c r="R94" s="76" t="n">
        <f aca="false">IF(Q94&gt;0,(Q94*100/(L94-S94)),0)</f>
        <v>0</v>
      </c>
      <c r="S94" s="25" t="n">
        <v>0</v>
      </c>
      <c r="T94" s="77" t="n">
        <f aca="false">IF(S94&gt;0,(S94*100/(L94)),0)</f>
        <v>0</v>
      </c>
      <c r="U94" s="43"/>
      <c r="V94" s="44"/>
      <c r="W94" s="43"/>
      <c r="X94" s="43"/>
    </row>
    <row collapsed="false" customFormat="false" customHeight="false" hidden="false" ht="15" outlineLevel="0" r="95">
      <c r="A95" s="47"/>
      <c r="B95" s="45"/>
      <c r="C95" s="45"/>
      <c r="D95" s="46"/>
      <c r="E95" s="37" t="n">
        <v>0</v>
      </c>
      <c r="F95" s="38" t="n">
        <v>0</v>
      </c>
      <c r="G95" s="75" t="n">
        <f aca="false">IF(F95&gt;0,(F95*100/(E95-J95)),0)</f>
        <v>0</v>
      </c>
      <c r="H95" s="38" t="n">
        <v>0</v>
      </c>
      <c r="I95" s="76" t="n">
        <f aca="false">IF(H95&gt;0,(H95*100/(E95-J95)),0)</f>
        <v>0</v>
      </c>
      <c r="J95" s="41" t="n">
        <v>0</v>
      </c>
      <c r="K95" s="77" t="n">
        <f aca="false">IF(J95&gt;0,(J95*100/(E95)),0)</f>
        <v>0</v>
      </c>
      <c r="L95" s="37" t="n">
        <v>0</v>
      </c>
      <c r="M95" s="38" t="n">
        <v>0</v>
      </c>
      <c r="N95" s="75" t="n">
        <f aca="false">IF(M95&gt;0,(M95*100/(L95-S95)),0)</f>
        <v>0</v>
      </c>
      <c r="O95" s="38" t="n">
        <v>0</v>
      </c>
      <c r="P95" s="38" t="n">
        <v>0</v>
      </c>
      <c r="Q95" s="38" t="n">
        <v>0</v>
      </c>
      <c r="R95" s="76" t="n">
        <f aca="false">IF(Q95&gt;0,(Q95*100/(L95-S95)),0)</f>
        <v>0</v>
      </c>
      <c r="S95" s="25" t="n">
        <v>0</v>
      </c>
      <c r="T95" s="77" t="n">
        <f aca="false">IF(S95&gt;0,(S95*100/(L95)),0)</f>
        <v>0</v>
      </c>
      <c r="U95" s="43"/>
      <c r="V95" s="44"/>
      <c r="W95" s="43"/>
      <c r="X95" s="43"/>
    </row>
    <row collapsed="false" customFormat="false" customHeight="false" hidden="false" ht="15" outlineLevel="0" r="96">
      <c r="A96" s="47"/>
      <c r="B96" s="45"/>
      <c r="C96" s="45"/>
      <c r="D96" s="46"/>
      <c r="E96" s="37" t="n">
        <v>0</v>
      </c>
      <c r="F96" s="38" t="n">
        <v>0</v>
      </c>
      <c r="G96" s="75" t="n">
        <f aca="false">IF(F96&gt;0,(F96*100/(E96-J96)),0)</f>
        <v>0</v>
      </c>
      <c r="H96" s="38" t="n">
        <v>0</v>
      </c>
      <c r="I96" s="76" t="n">
        <f aca="false">IF(H96&gt;0,(H96*100/(E96-J96)),0)</f>
        <v>0</v>
      </c>
      <c r="J96" s="41" t="n">
        <v>0</v>
      </c>
      <c r="K96" s="77" t="n">
        <f aca="false">IF(J96&gt;0,(J96*100/(E96)),0)</f>
        <v>0</v>
      </c>
      <c r="L96" s="37" t="n">
        <v>0</v>
      </c>
      <c r="M96" s="38" t="n">
        <v>0</v>
      </c>
      <c r="N96" s="75" t="n">
        <f aca="false">IF(M96&gt;0,(M96*100/(L96-S96)),0)</f>
        <v>0</v>
      </c>
      <c r="O96" s="38" t="n">
        <v>0</v>
      </c>
      <c r="P96" s="38" t="n">
        <v>0</v>
      </c>
      <c r="Q96" s="38" t="n">
        <v>0</v>
      </c>
      <c r="R96" s="76" t="n">
        <f aca="false">IF(Q96&gt;0,(Q96*100/(L96-S96)),0)</f>
        <v>0</v>
      </c>
      <c r="S96" s="25" t="n">
        <v>0</v>
      </c>
      <c r="T96" s="77" t="n">
        <f aca="false">IF(S96&gt;0,(S96*100/(L96)),0)</f>
        <v>0</v>
      </c>
      <c r="U96" s="43"/>
      <c r="V96" s="44"/>
      <c r="W96" s="43"/>
      <c r="X96" s="43"/>
    </row>
    <row collapsed="false" customFormat="true" customHeight="false" hidden="false" ht="15" outlineLevel="0" r="97" s="35">
      <c r="A97" s="47"/>
      <c r="B97" s="45"/>
      <c r="C97" s="45"/>
      <c r="D97" s="46"/>
      <c r="E97" s="37" t="n">
        <v>0</v>
      </c>
      <c r="F97" s="38" t="n">
        <v>0</v>
      </c>
      <c r="G97" s="75" t="n">
        <f aca="false">IF(F97&gt;0,(F97*100/(E97-J97)),0)</f>
        <v>0</v>
      </c>
      <c r="H97" s="38" t="n">
        <v>0</v>
      </c>
      <c r="I97" s="76" t="n">
        <f aca="false">IF(H97&gt;0,(H97*100/(E97-J97)),0)</f>
        <v>0</v>
      </c>
      <c r="J97" s="41" t="n">
        <v>0</v>
      </c>
      <c r="K97" s="77" t="n">
        <f aca="false">IF(J97&gt;0,(J97*100/(E97)),0)</f>
        <v>0</v>
      </c>
      <c r="L97" s="37" t="n">
        <v>0</v>
      </c>
      <c r="M97" s="38" t="n">
        <v>0</v>
      </c>
      <c r="N97" s="75" t="n">
        <f aca="false">IF(M97&gt;0,(M97*100/(L97-S97)),0)</f>
        <v>0</v>
      </c>
      <c r="O97" s="38" t="n">
        <v>0</v>
      </c>
      <c r="P97" s="38" t="n">
        <v>0</v>
      </c>
      <c r="Q97" s="38" t="n">
        <v>0</v>
      </c>
      <c r="R97" s="76" t="n">
        <f aca="false">IF(Q97&gt;0,(Q97*100/(L97-S97)),0)</f>
        <v>0</v>
      </c>
      <c r="S97" s="25" t="n">
        <v>0</v>
      </c>
      <c r="T97" s="77" t="n">
        <f aca="false">IF(S97&gt;0,(S97*100/(L97)),0)</f>
        <v>0</v>
      </c>
      <c r="U97" s="48"/>
      <c r="V97" s="49"/>
      <c r="W97" s="48"/>
      <c r="X97" s="48"/>
    </row>
    <row collapsed="false" customFormat="true" customHeight="false" hidden="false" ht="15" outlineLevel="0" r="98" s="35">
      <c r="A98" s="47"/>
      <c r="B98" s="45"/>
      <c r="C98" s="45"/>
      <c r="D98" s="46"/>
      <c r="E98" s="37" t="n">
        <v>0</v>
      </c>
      <c r="F98" s="38" t="n">
        <v>0</v>
      </c>
      <c r="G98" s="75" t="n">
        <f aca="false">IF(F98&gt;0,(F98*100/(E98-J98)),0)</f>
        <v>0</v>
      </c>
      <c r="H98" s="38" t="n">
        <v>0</v>
      </c>
      <c r="I98" s="76" t="n">
        <f aca="false">IF(H98&gt;0,(H98*100/(E98-J98)),0)</f>
        <v>0</v>
      </c>
      <c r="J98" s="41" t="n">
        <v>0</v>
      </c>
      <c r="K98" s="77" t="n">
        <f aca="false">IF(J98&gt;0,(J98*100/(E98)),0)</f>
        <v>0</v>
      </c>
      <c r="L98" s="37" t="n">
        <v>0</v>
      </c>
      <c r="M98" s="38" t="n">
        <v>0</v>
      </c>
      <c r="N98" s="75" t="n">
        <f aca="false">IF(M98&gt;0,(M98*100/(L98-S98)),0)</f>
        <v>0</v>
      </c>
      <c r="O98" s="38" t="n">
        <v>0</v>
      </c>
      <c r="P98" s="38" t="n">
        <v>0</v>
      </c>
      <c r="Q98" s="38" t="n">
        <v>0</v>
      </c>
      <c r="R98" s="76" t="n">
        <f aca="false">IF(Q98&gt;0,(Q98*100/(L98-S98)),0)</f>
        <v>0</v>
      </c>
      <c r="S98" s="25" t="n">
        <v>0</v>
      </c>
      <c r="T98" s="77" t="n">
        <f aca="false">IF(S98&gt;0,(S98*100/(L98)),0)</f>
        <v>0</v>
      </c>
      <c r="U98" s="48"/>
      <c r="V98" s="49"/>
      <c r="W98" s="48"/>
      <c r="X98" s="48"/>
    </row>
    <row collapsed="false" customFormat="true" customHeight="false" hidden="false" ht="15" outlineLevel="0" r="99" s="85">
      <c r="A99" s="78" t="s">
        <v>16</v>
      </c>
      <c r="B99" s="78"/>
      <c r="C99" s="78"/>
      <c r="D99" s="78"/>
      <c r="E99" s="79" t="n">
        <f aca="false">SUM(E78:E98)</f>
        <v>99</v>
      </c>
      <c r="F99" s="80" t="n">
        <f aca="false">SUM(F78:F98)</f>
        <v>32</v>
      </c>
      <c r="G99" s="81" t="n">
        <f aca="false">SUM(G78:G98)</f>
        <v>136.47</v>
      </c>
      <c r="H99" s="80" t="n">
        <f aca="false">SUM(H78:H98)</f>
        <v>61</v>
      </c>
      <c r="I99" s="81" t="n">
        <f aca="false">SUM(I78:I98)</f>
        <v>263.53</v>
      </c>
      <c r="J99" s="80" t="n">
        <f aca="false">SUM(J78:J98)</f>
        <v>0</v>
      </c>
      <c r="K99" s="82" t="n">
        <f aca="false">SUM(K78:K98)</f>
        <v>0</v>
      </c>
      <c r="L99" s="79" t="n">
        <f aca="false">SUM(L78:L98)</f>
        <v>92</v>
      </c>
      <c r="M99" s="80" t="n">
        <f aca="false">SUM(M78:M98)</f>
        <v>48</v>
      </c>
      <c r="N99" s="81" t="n">
        <f aca="false">SUM(N78:N98)</f>
        <v>310.98</v>
      </c>
      <c r="O99" s="80" t="n">
        <f aca="false">SUM(O78:O98)</f>
        <v>36</v>
      </c>
      <c r="P99" s="80" t="n">
        <f aca="false">SUM(P78:P98)</f>
        <v>6</v>
      </c>
      <c r="Q99" s="80" t="n">
        <f aca="false">SUM(Q78:Q98)</f>
        <v>42</v>
      </c>
      <c r="R99" s="81" t="n">
        <f aca="false">SUM(R78:R98)</f>
        <v>189.02</v>
      </c>
      <c r="S99" s="80" t="n">
        <f aca="false">SUM(S78:S98)</f>
        <v>0</v>
      </c>
      <c r="T99" s="82" t="n">
        <f aca="false">SUM(T78:T98)</f>
        <v>0</v>
      </c>
      <c r="U99" s="83"/>
      <c r="V99" s="84"/>
      <c r="W99" s="83"/>
      <c r="X99" s="83"/>
    </row>
    <row collapsed="false" customFormat="true" customHeight="false" hidden="false" ht="15.75" outlineLevel="0" r="100" s="92">
      <c r="A100" s="86" t="s">
        <v>22</v>
      </c>
      <c r="B100" s="86"/>
      <c r="C100" s="86"/>
      <c r="D100" s="86"/>
      <c r="E100" s="87" t="n">
        <f aca="false">SUM(E99)</f>
        <v>99</v>
      </c>
      <c r="F100" s="24" t="n">
        <f aca="false">F99</f>
        <v>32</v>
      </c>
      <c r="G100" s="88" t="n">
        <v>34.41</v>
      </c>
      <c r="H100" s="24" t="n">
        <f aca="false">H99</f>
        <v>61</v>
      </c>
      <c r="I100" s="89" t="n">
        <v>65.59</v>
      </c>
      <c r="J100" s="90" t="n">
        <f aca="false">J99</f>
        <v>0</v>
      </c>
      <c r="K100" s="91" t="n">
        <f aca="false">IF(J100&gt;0,(J100*100/E100),0)</f>
        <v>0</v>
      </c>
      <c r="L100" s="87" t="n">
        <f aca="false">L99</f>
        <v>92</v>
      </c>
      <c r="M100" s="24" t="n">
        <f aca="false">M99</f>
        <v>48</v>
      </c>
      <c r="N100" s="88" t="n">
        <v>53.33</v>
      </c>
      <c r="O100" s="24" t="n">
        <f aca="false">O99</f>
        <v>36</v>
      </c>
      <c r="P100" s="24" t="n">
        <f aca="false">P99</f>
        <v>6</v>
      </c>
      <c r="Q100" s="24" t="n">
        <f aca="false">Q99</f>
        <v>42</v>
      </c>
      <c r="R100" s="89" t="n">
        <v>46.67</v>
      </c>
      <c r="S100" s="90" t="n">
        <f aca="false">S99</f>
        <v>0</v>
      </c>
      <c r="T100" s="91" t="n">
        <f aca="false">IF(S100&gt;0,(S100*100/L100),0)</f>
        <v>0</v>
      </c>
      <c r="V100" s="93"/>
    </row>
    <row collapsed="false" customFormat="true" customHeight="false" hidden="false" ht="18.75" outlineLevel="0" r="104" s="2">
      <c r="A104" s="1" t="s">
        <v>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V104" s="3"/>
    </row>
    <row collapsed="false" customFormat="true" customHeight="false" hidden="false" ht="18.75" outlineLevel="0" r="105" s="2">
      <c r="A105" s="1" t="s">
        <v>29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V105" s="3"/>
    </row>
    <row collapsed="false" customFormat="true" customHeight="false" hidden="false" ht="15.75" outlineLevel="0" r="106" s="4"/>
    <row collapsed="false" customFormat="false" customHeight="false" hidden="false" ht="15" outlineLevel="0" r="107">
      <c r="A107" s="5" t="s">
        <v>2</v>
      </c>
      <c r="B107" s="5"/>
      <c r="C107" s="6" t="s">
        <v>3</v>
      </c>
      <c r="D107" s="6"/>
      <c r="E107" s="7" t="s">
        <v>4</v>
      </c>
      <c r="F107" s="7"/>
      <c r="G107" s="7"/>
      <c r="H107" s="7"/>
      <c r="I107" s="7"/>
      <c r="J107" s="7"/>
      <c r="K107" s="7"/>
      <c r="L107" s="7" t="s">
        <v>5</v>
      </c>
      <c r="M107" s="7"/>
      <c r="N107" s="7"/>
      <c r="O107" s="7"/>
      <c r="P107" s="7"/>
      <c r="Q107" s="7"/>
      <c r="R107" s="7"/>
      <c r="S107" s="7"/>
      <c r="T107" s="7"/>
    </row>
    <row collapsed="false" customFormat="false" customHeight="false" hidden="false" ht="15" outlineLevel="0" r="108">
      <c r="A108" s="8" t="s">
        <v>6</v>
      </c>
      <c r="B108" s="8" t="s">
        <v>7</v>
      </c>
      <c r="C108" s="6"/>
      <c r="D108" s="6"/>
      <c r="E108" s="9" t="s">
        <v>8</v>
      </c>
      <c r="F108" s="10" t="s">
        <v>9</v>
      </c>
      <c r="G108" s="10"/>
      <c r="H108" s="11" t="s">
        <v>10</v>
      </c>
      <c r="I108" s="11"/>
      <c r="J108" s="12" t="s">
        <v>11</v>
      </c>
      <c r="K108" s="12"/>
      <c r="L108" s="9" t="s">
        <v>8</v>
      </c>
      <c r="M108" s="10" t="s">
        <v>9</v>
      </c>
      <c r="N108" s="10"/>
      <c r="O108" s="11" t="s">
        <v>10</v>
      </c>
      <c r="P108" s="11"/>
      <c r="Q108" s="11"/>
      <c r="R108" s="11"/>
      <c r="S108" s="12" t="s">
        <v>11</v>
      </c>
      <c r="T108" s="12"/>
    </row>
    <row collapsed="false" customFormat="false" customHeight="false" hidden="false" ht="15" outlineLevel="0" r="109">
      <c r="A109" s="8"/>
      <c r="B109" s="8"/>
      <c r="C109" s="6"/>
      <c r="D109" s="6"/>
      <c r="E109" s="9"/>
      <c r="F109" s="14" t="s">
        <v>12</v>
      </c>
      <c r="G109" s="15" t="s">
        <v>13</v>
      </c>
      <c r="H109" s="14" t="s">
        <v>12</v>
      </c>
      <c r="I109" s="16" t="s">
        <v>13</v>
      </c>
      <c r="J109" s="17" t="s">
        <v>8</v>
      </c>
      <c r="K109" s="18" t="s">
        <v>13</v>
      </c>
      <c r="L109" s="9"/>
      <c r="M109" s="14" t="s">
        <v>12</v>
      </c>
      <c r="N109" s="15" t="s">
        <v>13</v>
      </c>
      <c r="O109" s="5" t="s">
        <v>12</v>
      </c>
      <c r="P109" s="5"/>
      <c r="Q109" s="5"/>
      <c r="R109" s="16" t="s">
        <v>13</v>
      </c>
      <c r="S109" s="17" t="s">
        <v>8</v>
      </c>
      <c r="T109" s="18" t="s">
        <v>13</v>
      </c>
    </row>
    <row collapsed="false" customFormat="false" customHeight="false" hidden="false" ht="15.75" outlineLevel="0" r="110">
      <c r="A110" s="8"/>
      <c r="B110" s="8"/>
      <c r="C110" s="6"/>
      <c r="D110" s="6"/>
      <c r="E110" s="9"/>
      <c r="F110" s="14"/>
      <c r="G110" s="15"/>
      <c r="H110" s="14"/>
      <c r="I110" s="16"/>
      <c r="J110" s="17"/>
      <c r="K110" s="18"/>
      <c r="L110" s="9"/>
      <c r="M110" s="14"/>
      <c r="N110" s="15"/>
      <c r="O110" s="23" t="s">
        <v>14</v>
      </c>
      <c r="P110" s="24" t="s">
        <v>15</v>
      </c>
      <c r="Q110" s="24" t="s">
        <v>16</v>
      </c>
      <c r="R110" s="16"/>
      <c r="S110" s="17"/>
      <c r="T110" s="18"/>
    </row>
    <row collapsed="false" customFormat="false" customHeight="false" hidden="false" ht="15.75" outlineLevel="0" r="11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collapsed="false" customFormat="true" customHeight="true" hidden="false" ht="14.25" outlineLevel="0" r="112" s="35">
      <c r="A112" s="26" t="n">
        <v>41821</v>
      </c>
      <c r="B112" s="26" t="n">
        <v>42004</v>
      </c>
      <c r="C112" s="26" t="s">
        <v>17</v>
      </c>
      <c r="D112" s="27" t="s">
        <v>19</v>
      </c>
      <c r="E112" s="28" t="n">
        <v>29</v>
      </c>
      <c r="F112" s="29" t="n">
        <v>8</v>
      </c>
      <c r="G112" s="72" t="n">
        <v>28.57</v>
      </c>
      <c r="H112" s="29" t="n">
        <v>20</v>
      </c>
      <c r="I112" s="73" t="n">
        <v>71.43</v>
      </c>
      <c r="J112" s="32" t="n">
        <v>0</v>
      </c>
      <c r="K112" s="74" t="n">
        <v>0</v>
      </c>
      <c r="L112" s="28" t="n">
        <v>43</v>
      </c>
      <c r="M112" s="29" t="n">
        <v>5</v>
      </c>
      <c r="N112" s="72" t="n">
        <v>12.2</v>
      </c>
      <c r="O112" s="29" t="n">
        <v>21</v>
      </c>
      <c r="P112" s="29" t="n">
        <v>15</v>
      </c>
      <c r="Q112" s="29" t="n">
        <v>36</v>
      </c>
      <c r="R112" s="73" t="s">
        <v>30</v>
      </c>
      <c r="S112" s="34" t="n">
        <v>0</v>
      </c>
      <c r="T112" s="74" t="n">
        <f aca="false">IF(S112&gt;0,(S112*100/(L112)),0)</f>
        <v>0</v>
      </c>
      <c r="V112" s="36"/>
    </row>
    <row collapsed="false" customFormat="false" customHeight="true" hidden="false" ht="14.25" outlineLevel="0" r="113">
      <c r="A113" s="26"/>
      <c r="B113" s="26"/>
      <c r="C113" s="26"/>
      <c r="D113" s="27"/>
      <c r="E113" s="37" t="n">
        <v>0</v>
      </c>
      <c r="F113" s="38" t="n">
        <v>0</v>
      </c>
      <c r="G113" s="75" t="n">
        <f aca="false">IF(F113&gt;0,(F113*100/(E113-J113)),0)</f>
        <v>0</v>
      </c>
      <c r="H113" s="38" t="n">
        <v>0</v>
      </c>
      <c r="I113" s="76" t="n">
        <f aca="false">IF(H113&gt;0,(H113*100/(E113-J113)),0)</f>
        <v>0</v>
      </c>
      <c r="J113" s="41" t="n">
        <v>0</v>
      </c>
      <c r="K113" s="77" t="n">
        <f aca="false">IF(J113&gt;0,(J113*100/(E113)),0)</f>
        <v>0</v>
      </c>
      <c r="L113" s="37" t="n">
        <v>0</v>
      </c>
      <c r="M113" s="38" t="n">
        <v>0</v>
      </c>
      <c r="N113" s="75" t="n">
        <f aca="false">IF(M113&gt;0,(M113*100/(L113-S113)),0)</f>
        <v>0</v>
      </c>
      <c r="O113" s="38" t="n">
        <v>0</v>
      </c>
      <c r="P113" s="38" t="n">
        <v>0</v>
      </c>
      <c r="Q113" s="38" t="n">
        <v>0</v>
      </c>
      <c r="R113" s="76" t="n">
        <f aca="false">IF(Q113&gt;0,(Q113*100/(L113-S113)),0)</f>
        <v>0</v>
      </c>
      <c r="S113" s="25" t="n">
        <v>0</v>
      </c>
      <c r="T113" s="77" t="n">
        <f aca="false">IF(S113&gt;0,(S113*100/(L113)),0)</f>
        <v>0</v>
      </c>
      <c r="V113" s="36"/>
    </row>
    <row collapsed="false" customFormat="false" customHeight="true" hidden="false" ht="14.25" outlineLevel="0" r="114">
      <c r="A114" s="26"/>
      <c r="B114" s="26"/>
      <c r="C114" s="26"/>
      <c r="D114" s="27"/>
      <c r="E114" s="37" t="n">
        <v>0</v>
      </c>
      <c r="F114" s="38" t="n">
        <v>0</v>
      </c>
      <c r="G114" s="75" t="n">
        <f aca="false">IF(F114&gt;0,(F114*100/(E114-J114)),0)</f>
        <v>0</v>
      </c>
      <c r="H114" s="38" t="n">
        <v>0</v>
      </c>
      <c r="I114" s="76" t="n">
        <f aca="false">IF(H114&gt;0,(H114*100/(E114-J114)),0)</f>
        <v>0</v>
      </c>
      <c r="J114" s="41" t="n">
        <v>0</v>
      </c>
      <c r="K114" s="77" t="n">
        <v>0</v>
      </c>
      <c r="L114" s="37" t="n">
        <v>0</v>
      </c>
      <c r="M114" s="38" t="n">
        <v>0</v>
      </c>
      <c r="N114" s="75" t="n">
        <f aca="false">IF(M114&gt;0,(M114*100/(L114-S114)),0)</f>
        <v>0</v>
      </c>
      <c r="O114" s="38" t="n">
        <v>0</v>
      </c>
      <c r="P114" s="38" t="n">
        <v>0</v>
      </c>
      <c r="Q114" s="38" t="n">
        <v>0</v>
      </c>
      <c r="R114" s="76" t="n">
        <f aca="false">IF(Q114&gt;0,(Q114*100/(L114-S114)),0)</f>
        <v>0</v>
      </c>
      <c r="S114" s="25" t="n">
        <v>0</v>
      </c>
      <c r="T114" s="77" t="n">
        <v>0</v>
      </c>
      <c r="V114" s="36"/>
    </row>
    <row collapsed="false" customFormat="false" customHeight="false" hidden="false" ht="15" outlineLevel="0" r="115">
      <c r="A115" s="45"/>
      <c r="B115" s="45"/>
      <c r="C115" s="45"/>
      <c r="D115" s="46"/>
      <c r="E115" s="37" t="n">
        <v>0</v>
      </c>
      <c r="F115" s="38" t="n">
        <v>0</v>
      </c>
      <c r="G115" s="75" t="n">
        <f aca="false">IF(F115&gt;0,(F115*100/(E115-J115)),0)</f>
        <v>0</v>
      </c>
      <c r="H115" s="38" t="n">
        <v>0</v>
      </c>
      <c r="I115" s="76" t="n">
        <f aca="false">IF(H115&gt;0,(H115*100/(E115-J115)),0)</f>
        <v>0</v>
      </c>
      <c r="J115" s="41" t="n">
        <v>0</v>
      </c>
      <c r="K115" s="77" t="n">
        <f aca="false">IF(J115&gt;0,(J115*100/(E115)),0)</f>
        <v>0</v>
      </c>
      <c r="L115" s="37" t="n">
        <v>0</v>
      </c>
      <c r="M115" s="38" t="n">
        <v>0</v>
      </c>
      <c r="N115" s="75" t="n">
        <f aca="false">IF(M115&gt;0,(M115*100/(L115-S115)),0)</f>
        <v>0</v>
      </c>
      <c r="O115" s="38" t="n">
        <v>0</v>
      </c>
      <c r="P115" s="38" t="n">
        <v>0</v>
      </c>
      <c r="Q115" s="38" t="n">
        <v>0</v>
      </c>
      <c r="R115" s="76" t="n">
        <f aca="false">IF(Q115&gt;0,(Q115*100/(L115-S115)),0)</f>
        <v>0</v>
      </c>
      <c r="S115" s="25" t="n">
        <v>0</v>
      </c>
      <c r="T115" s="77" t="n">
        <f aca="false">IF(S115&gt;0,(S115*100/(L115)),0)</f>
        <v>0</v>
      </c>
      <c r="U115" s="43"/>
      <c r="V115" s="44"/>
      <c r="W115" s="43"/>
      <c r="X115" s="43"/>
    </row>
    <row collapsed="false" customFormat="false" customHeight="false" hidden="false" ht="15" outlineLevel="0" r="116">
      <c r="A116" s="45"/>
      <c r="B116" s="45"/>
      <c r="C116" s="45"/>
      <c r="D116" s="46"/>
      <c r="E116" s="37" t="n">
        <v>0</v>
      </c>
      <c r="F116" s="38" t="n">
        <v>0</v>
      </c>
      <c r="G116" s="75" t="n">
        <f aca="false">IF(F116&gt;0,(F116*100/(E116-J116)),0)</f>
        <v>0</v>
      </c>
      <c r="H116" s="38" t="n">
        <v>0</v>
      </c>
      <c r="I116" s="76" t="n">
        <f aca="false">IF(H116&gt;0,(H116*100/(E116-J116)),0)</f>
        <v>0</v>
      </c>
      <c r="J116" s="41" t="n">
        <v>0</v>
      </c>
      <c r="K116" s="77" t="n">
        <f aca="false">IF(J116&gt;0,(J116*100/(E116)),0)</f>
        <v>0</v>
      </c>
      <c r="L116" s="37" t="n">
        <v>0</v>
      </c>
      <c r="M116" s="38" t="n">
        <v>0</v>
      </c>
      <c r="N116" s="75" t="n">
        <f aca="false">IF(M116&gt;0,(M116*100/(L116-S116)),0)</f>
        <v>0</v>
      </c>
      <c r="O116" s="38" t="n">
        <v>0</v>
      </c>
      <c r="P116" s="38" t="n">
        <v>0</v>
      </c>
      <c r="Q116" s="38" t="n">
        <v>0</v>
      </c>
      <c r="R116" s="76" t="n">
        <f aca="false">IF(Q116&gt;0,(Q116*100/(L116-S116)),0)</f>
        <v>0</v>
      </c>
      <c r="S116" s="25" t="n">
        <v>0</v>
      </c>
      <c r="T116" s="77" t="n">
        <f aca="false">IF(S116&gt;0,(S116*100/(L116)),0)</f>
        <v>0</v>
      </c>
      <c r="U116" s="43"/>
      <c r="V116" s="44"/>
      <c r="W116" s="43"/>
      <c r="X116" s="43"/>
    </row>
    <row collapsed="false" customFormat="false" customHeight="false" hidden="false" ht="15" outlineLevel="0" r="117">
      <c r="A117" s="45"/>
      <c r="B117" s="45"/>
      <c r="C117" s="45"/>
      <c r="D117" s="46"/>
      <c r="E117" s="37" t="n">
        <v>0</v>
      </c>
      <c r="F117" s="38" t="n">
        <v>0</v>
      </c>
      <c r="G117" s="75" t="n">
        <f aca="false">IF(F117&gt;0,(F117*100/(E117-J117)),0)</f>
        <v>0</v>
      </c>
      <c r="H117" s="38" t="n">
        <v>0</v>
      </c>
      <c r="I117" s="76" t="n">
        <f aca="false">IF(H117&gt;0,(H117*100/(E117-J117)),0)</f>
        <v>0</v>
      </c>
      <c r="J117" s="41" t="n">
        <v>0</v>
      </c>
      <c r="K117" s="77" t="n">
        <f aca="false">IF(J117&gt;0,(J117*100/(E117)),0)</f>
        <v>0</v>
      </c>
      <c r="L117" s="37" t="n">
        <v>0</v>
      </c>
      <c r="M117" s="38" t="n">
        <v>0</v>
      </c>
      <c r="N117" s="75" t="n">
        <f aca="false">IF(M117&gt;0,(M117*100/(L117-S117)),0)</f>
        <v>0</v>
      </c>
      <c r="O117" s="38" t="n">
        <v>0</v>
      </c>
      <c r="P117" s="38" t="n">
        <v>0</v>
      </c>
      <c r="Q117" s="38" t="n">
        <v>0</v>
      </c>
      <c r="R117" s="76" t="n">
        <f aca="false">IF(Q117&gt;0,(Q117*100/(L117-S117)),0)</f>
        <v>0</v>
      </c>
      <c r="S117" s="25" t="n">
        <v>0</v>
      </c>
      <c r="T117" s="77" t="n">
        <f aca="false">IF(S117&gt;0,(S117*100/(L117)),0)</f>
        <v>0</v>
      </c>
      <c r="U117" s="43"/>
      <c r="V117" s="44"/>
      <c r="W117" s="43"/>
      <c r="X117" s="43"/>
    </row>
    <row collapsed="false" customFormat="false" customHeight="false" hidden="false" ht="15" outlineLevel="0" r="118">
      <c r="A118" s="45"/>
      <c r="B118" s="45"/>
      <c r="C118" s="45"/>
      <c r="D118" s="46"/>
      <c r="E118" s="37" t="n">
        <v>0</v>
      </c>
      <c r="F118" s="38" t="n">
        <v>0</v>
      </c>
      <c r="G118" s="75" t="n">
        <f aca="false">IF(F118&gt;0,(F118*100/(E118-J118)),0)</f>
        <v>0</v>
      </c>
      <c r="H118" s="38" t="n">
        <v>0</v>
      </c>
      <c r="I118" s="76" t="n">
        <f aca="false">IF(H118&gt;0,(H118*100/(E118-J118)),0)</f>
        <v>0</v>
      </c>
      <c r="J118" s="41" t="n">
        <v>0</v>
      </c>
      <c r="K118" s="77" t="n">
        <f aca="false">IF(J118&gt;0,(J118*100/(E118)),0)</f>
        <v>0</v>
      </c>
      <c r="L118" s="37" t="n">
        <v>0</v>
      </c>
      <c r="M118" s="38" t="n">
        <v>0</v>
      </c>
      <c r="N118" s="75" t="n">
        <f aca="false">IF(M118&gt;0,(M118*100/(L118-S118)),0)</f>
        <v>0</v>
      </c>
      <c r="O118" s="38" t="n">
        <v>0</v>
      </c>
      <c r="P118" s="38" t="n">
        <v>0</v>
      </c>
      <c r="Q118" s="38" t="n">
        <v>0</v>
      </c>
      <c r="R118" s="76" t="n">
        <f aca="false">IF(Q118&gt;0,(Q118*100/(L118-S118)),0)</f>
        <v>0</v>
      </c>
      <c r="S118" s="25" t="n">
        <v>0</v>
      </c>
      <c r="T118" s="77" t="n">
        <f aca="false">IF(S118&gt;0,(S118*100/(L118)),0)</f>
        <v>0</v>
      </c>
      <c r="U118" s="43"/>
      <c r="V118" s="44"/>
      <c r="W118" s="43"/>
      <c r="X118" s="43"/>
    </row>
    <row collapsed="false" customFormat="false" customHeight="false" hidden="false" ht="15" outlineLevel="0" r="119">
      <c r="A119" s="45"/>
      <c r="B119" s="45"/>
      <c r="C119" s="45"/>
      <c r="D119" s="46"/>
      <c r="E119" s="37" t="n">
        <v>0</v>
      </c>
      <c r="F119" s="38" t="n">
        <v>0</v>
      </c>
      <c r="G119" s="75" t="n">
        <f aca="false">IF(F119&gt;0,(F119*100/(E119-J119)),0)</f>
        <v>0</v>
      </c>
      <c r="H119" s="38" t="n">
        <v>0</v>
      </c>
      <c r="I119" s="76" t="n">
        <f aca="false">IF(H119&gt;0,(H119*100/(E119-J119)),0)</f>
        <v>0</v>
      </c>
      <c r="J119" s="41" t="n">
        <v>0</v>
      </c>
      <c r="K119" s="77" t="n">
        <f aca="false">IF(J119&gt;0,(J119*100/(E119)),0)</f>
        <v>0</v>
      </c>
      <c r="L119" s="37" t="n">
        <v>0</v>
      </c>
      <c r="M119" s="38" t="n">
        <v>0</v>
      </c>
      <c r="N119" s="75" t="n">
        <f aca="false">IF(M119&gt;0,(M119*100/(L119-S119)),0)</f>
        <v>0</v>
      </c>
      <c r="O119" s="38" t="n">
        <v>0</v>
      </c>
      <c r="P119" s="38" t="n">
        <v>0</v>
      </c>
      <c r="Q119" s="38" t="n">
        <v>0</v>
      </c>
      <c r="R119" s="76" t="n">
        <f aca="false">IF(Q119&gt;0,(Q119*100/(L119-S119)),0)</f>
        <v>0</v>
      </c>
      <c r="S119" s="25" t="n">
        <v>0</v>
      </c>
      <c r="T119" s="77" t="n">
        <f aca="false">IF(S119&gt;0,(S119*100/(L119)),0)</f>
        <v>0</v>
      </c>
      <c r="U119" s="43"/>
      <c r="V119" s="44"/>
      <c r="W119" s="43"/>
      <c r="X119" s="43"/>
    </row>
    <row collapsed="false" customFormat="false" customHeight="false" hidden="false" ht="15" outlineLevel="0" r="120">
      <c r="A120" s="45"/>
      <c r="B120" s="45"/>
      <c r="C120" s="45"/>
      <c r="D120" s="46"/>
      <c r="E120" s="37" t="n">
        <v>0</v>
      </c>
      <c r="F120" s="38" t="n">
        <v>0</v>
      </c>
      <c r="G120" s="75" t="n">
        <f aca="false">IF(F120&gt;0,(F120*100/(E120-J120)),0)</f>
        <v>0</v>
      </c>
      <c r="H120" s="38" t="n">
        <v>0</v>
      </c>
      <c r="I120" s="76" t="n">
        <f aca="false">IF(H120&gt;0,(H120*100/(E120-J120)),0)</f>
        <v>0</v>
      </c>
      <c r="J120" s="41" t="n">
        <v>0</v>
      </c>
      <c r="K120" s="77" t="n">
        <f aca="false">IF(J120&gt;0,(J120*100/(E120)),0)</f>
        <v>0</v>
      </c>
      <c r="L120" s="37" t="n">
        <v>0</v>
      </c>
      <c r="M120" s="38" t="n">
        <v>0</v>
      </c>
      <c r="N120" s="75" t="n">
        <f aca="false">IF(M120&gt;0,(M120*100/(L120-S120)),0)</f>
        <v>0</v>
      </c>
      <c r="O120" s="38" t="n">
        <v>0</v>
      </c>
      <c r="P120" s="38" t="n">
        <v>0</v>
      </c>
      <c r="Q120" s="38" t="n">
        <v>0</v>
      </c>
      <c r="R120" s="76" t="n">
        <f aca="false">IF(Q120&gt;0,(Q120*100/(L120-S120)),0)</f>
        <v>0</v>
      </c>
      <c r="S120" s="25" t="n">
        <v>0</v>
      </c>
      <c r="T120" s="77" t="n">
        <f aca="false">IF(S120&gt;0,(S120*100/(L120)),0)</f>
        <v>0</v>
      </c>
      <c r="U120" s="43"/>
      <c r="V120" s="44"/>
      <c r="W120" s="43"/>
      <c r="X120" s="43"/>
    </row>
    <row collapsed="false" customFormat="false" customHeight="false" hidden="false" ht="15" outlineLevel="0" r="121">
      <c r="A121" s="45"/>
      <c r="B121" s="45"/>
      <c r="C121" s="45"/>
      <c r="D121" s="46"/>
      <c r="E121" s="37" t="n">
        <v>0</v>
      </c>
      <c r="F121" s="38" t="n">
        <v>0</v>
      </c>
      <c r="G121" s="75" t="n">
        <f aca="false">IF(F121&gt;0,(F121*100/(E121-J121)),0)</f>
        <v>0</v>
      </c>
      <c r="H121" s="38" t="n">
        <v>0</v>
      </c>
      <c r="I121" s="76" t="n">
        <f aca="false">IF(H121&gt;0,(H121*100/(E121-J121)),0)</f>
        <v>0</v>
      </c>
      <c r="J121" s="41" t="n">
        <v>0</v>
      </c>
      <c r="K121" s="77" t="n">
        <f aca="false">IF(J121&gt;0,(J121*100/(E121)),0)</f>
        <v>0</v>
      </c>
      <c r="L121" s="37" t="n">
        <v>0</v>
      </c>
      <c r="M121" s="38" t="n">
        <v>0</v>
      </c>
      <c r="N121" s="75" t="n">
        <f aca="false">IF(M121&gt;0,(M121*100/(L121-S121)),0)</f>
        <v>0</v>
      </c>
      <c r="O121" s="38" t="n">
        <v>0</v>
      </c>
      <c r="P121" s="38" t="n">
        <v>0</v>
      </c>
      <c r="Q121" s="38" t="n">
        <v>0</v>
      </c>
      <c r="R121" s="76" t="n">
        <f aca="false">IF(Q121&gt;0,(Q121*100/(L121-S121)),0)</f>
        <v>0</v>
      </c>
      <c r="S121" s="25" t="n">
        <v>0</v>
      </c>
      <c r="T121" s="77" t="n">
        <f aca="false">IF(S121&gt;0,(S121*100/(L121)),0)</f>
        <v>0</v>
      </c>
      <c r="U121" s="43"/>
      <c r="V121" s="44"/>
      <c r="W121" s="43"/>
      <c r="X121" s="43"/>
    </row>
    <row collapsed="false" customFormat="false" customHeight="false" hidden="false" ht="15" outlineLevel="0" r="122">
      <c r="A122" s="45"/>
      <c r="B122" s="45"/>
      <c r="C122" s="45"/>
      <c r="D122" s="46"/>
      <c r="E122" s="37" t="n">
        <v>0</v>
      </c>
      <c r="F122" s="38" t="n">
        <v>0</v>
      </c>
      <c r="G122" s="75" t="n">
        <f aca="false">IF(F122&gt;0,(F122*100/(E122-J122)),0)</f>
        <v>0</v>
      </c>
      <c r="H122" s="38" t="n">
        <v>0</v>
      </c>
      <c r="I122" s="76" t="n">
        <f aca="false">IF(H122&gt;0,(H122*100/(E122-J122)),0)</f>
        <v>0</v>
      </c>
      <c r="J122" s="41" t="n">
        <v>0</v>
      </c>
      <c r="K122" s="77" t="n">
        <f aca="false">IF(J122&gt;0,(J122*100/(E122)),0)</f>
        <v>0</v>
      </c>
      <c r="L122" s="37" t="n">
        <v>0</v>
      </c>
      <c r="M122" s="38" t="n">
        <v>0</v>
      </c>
      <c r="N122" s="75" t="n">
        <f aca="false">IF(M122&gt;0,(M122*100/(L122-S122)),0)</f>
        <v>0</v>
      </c>
      <c r="O122" s="38" t="n">
        <v>0</v>
      </c>
      <c r="P122" s="38" t="n">
        <v>0</v>
      </c>
      <c r="Q122" s="38" t="n">
        <v>0</v>
      </c>
      <c r="R122" s="76" t="n">
        <f aca="false">IF(Q122&gt;0,(Q122*100/(L122-S122)),0)</f>
        <v>0</v>
      </c>
      <c r="S122" s="25" t="n">
        <v>0</v>
      </c>
      <c r="T122" s="77" t="n">
        <f aca="false">IF(S122&gt;0,(S122*100/(L122)),0)</f>
        <v>0</v>
      </c>
      <c r="U122" s="43"/>
      <c r="V122" s="44"/>
      <c r="W122" s="43"/>
      <c r="X122" s="43"/>
    </row>
    <row collapsed="false" customFormat="false" customHeight="false" hidden="false" ht="15" outlineLevel="0" r="123">
      <c r="A123" s="45"/>
      <c r="B123" s="45"/>
      <c r="C123" s="45"/>
      <c r="D123" s="46"/>
      <c r="E123" s="37" t="n">
        <v>0</v>
      </c>
      <c r="F123" s="38" t="n">
        <v>0</v>
      </c>
      <c r="G123" s="75" t="n">
        <f aca="false">IF(F123&gt;0,(F123*100/(E123-J123)),0)</f>
        <v>0</v>
      </c>
      <c r="H123" s="38" t="n">
        <v>0</v>
      </c>
      <c r="I123" s="76" t="n">
        <f aca="false">IF(H123&gt;0,(H123*100/(E123-J123)),0)</f>
        <v>0</v>
      </c>
      <c r="J123" s="41" t="n">
        <v>0</v>
      </c>
      <c r="K123" s="77" t="n">
        <f aca="false">IF(J123&gt;0,(J123*100/(E123)),0)</f>
        <v>0</v>
      </c>
      <c r="L123" s="37" t="n">
        <v>0</v>
      </c>
      <c r="M123" s="38" t="n">
        <v>0</v>
      </c>
      <c r="N123" s="75" t="n">
        <f aca="false">IF(M123&gt;0,(M123*100/(L123-S123)),0)</f>
        <v>0</v>
      </c>
      <c r="O123" s="38" t="n">
        <v>0</v>
      </c>
      <c r="P123" s="38" t="n">
        <v>0</v>
      </c>
      <c r="Q123" s="38" t="n">
        <v>0</v>
      </c>
      <c r="R123" s="76" t="n">
        <f aca="false">IF(Q123&gt;0,(Q123*100/(L123-S123)),0)</f>
        <v>0</v>
      </c>
      <c r="S123" s="25" t="n">
        <v>0</v>
      </c>
      <c r="T123" s="77" t="n">
        <f aca="false">IF(S123&gt;0,(S123*100/(L123)),0)</f>
        <v>0</v>
      </c>
      <c r="U123" s="43"/>
      <c r="V123" s="44"/>
      <c r="W123" s="43"/>
      <c r="X123" s="43"/>
    </row>
    <row collapsed="false" customFormat="false" customHeight="false" hidden="false" ht="15" outlineLevel="0" r="124">
      <c r="A124" s="45"/>
      <c r="B124" s="45"/>
      <c r="C124" s="45"/>
      <c r="D124" s="46"/>
      <c r="E124" s="37" t="n">
        <v>0</v>
      </c>
      <c r="F124" s="38" t="n">
        <v>0</v>
      </c>
      <c r="G124" s="75" t="n">
        <f aca="false">IF(F124&gt;0,(F124*100/(E124-J124)),0)</f>
        <v>0</v>
      </c>
      <c r="H124" s="38" t="n">
        <v>0</v>
      </c>
      <c r="I124" s="76" t="n">
        <f aca="false">IF(H124&gt;0,(H124*100/(E124-J124)),0)</f>
        <v>0</v>
      </c>
      <c r="J124" s="41" t="n">
        <v>0</v>
      </c>
      <c r="K124" s="77" t="n">
        <f aca="false">IF(J124&gt;0,(J124*100/(E124)),0)</f>
        <v>0</v>
      </c>
      <c r="L124" s="37" t="n">
        <v>0</v>
      </c>
      <c r="M124" s="38" t="n">
        <v>0</v>
      </c>
      <c r="N124" s="75" t="n">
        <f aca="false">IF(M124&gt;0,(M124*100/(L124-S124)),0)</f>
        <v>0</v>
      </c>
      <c r="O124" s="38" t="n">
        <v>0</v>
      </c>
      <c r="P124" s="38" t="n">
        <v>0</v>
      </c>
      <c r="Q124" s="38" t="n">
        <v>0</v>
      </c>
      <c r="R124" s="76" t="n">
        <f aca="false">IF(Q124&gt;0,(Q124*100/(L124-S124)),0)</f>
        <v>0</v>
      </c>
      <c r="S124" s="25" t="n">
        <v>0</v>
      </c>
      <c r="T124" s="77" t="n">
        <f aca="false">IF(S124&gt;0,(S124*100/(L124)),0)</f>
        <v>0</v>
      </c>
      <c r="U124" s="43"/>
      <c r="V124" s="44"/>
      <c r="W124" s="43"/>
      <c r="X124" s="43"/>
    </row>
    <row collapsed="false" customFormat="false" customHeight="false" hidden="false" ht="15" outlineLevel="0" r="125">
      <c r="A125" s="45"/>
      <c r="B125" s="45"/>
      <c r="C125" s="45"/>
      <c r="D125" s="46"/>
      <c r="E125" s="37" t="n">
        <v>0</v>
      </c>
      <c r="F125" s="38" t="n">
        <v>0</v>
      </c>
      <c r="G125" s="75" t="n">
        <f aca="false">IF(F125&gt;0,(F125*100/(E125-J125)),0)</f>
        <v>0</v>
      </c>
      <c r="H125" s="38" t="n">
        <v>0</v>
      </c>
      <c r="I125" s="76" t="n">
        <f aca="false">IF(H125&gt;0,(H125*100/(E125-J125)),0)</f>
        <v>0</v>
      </c>
      <c r="J125" s="41" t="n">
        <v>0</v>
      </c>
      <c r="K125" s="77" t="n">
        <f aca="false">IF(J125&gt;0,(J125*100/(E125)),0)</f>
        <v>0</v>
      </c>
      <c r="L125" s="37" t="n">
        <v>0</v>
      </c>
      <c r="M125" s="38" t="n">
        <v>0</v>
      </c>
      <c r="N125" s="75" t="n">
        <f aca="false">IF(M125&gt;0,(M125*100/(L125-S125)),0)</f>
        <v>0</v>
      </c>
      <c r="O125" s="38" t="n">
        <v>0</v>
      </c>
      <c r="P125" s="38" t="n">
        <v>0</v>
      </c>
      <c r="Q125" s="38" t="n">
        <v>0</v>
      </c>
      <c r="R125" s="76" t="n">
        <f aca="false">IF(Q125&gt;0,(Q125*100/(L125-S125)),0)</f>
        <v>0</v>
      </c>
      <c r="S125" s="25" t="n">
        <v>0</v>
      </c>
      <c r="T125" s="77" t="n">
        <f aca="false">IF(S125&gt;0,(S125*100/(L125)),0)</f>
        <v>0</v>
      </c>
      <c r="U125" s="43"/>
      <c r="V125" s="44"/>
      <c r="W125" s="43"/>
      <c r="X125" s="43"/>
    </row>
    <row collapsed="false" customFormat="false" customHeight="false" hidden="false" ht="15" outlineLevel="0" r="126">
      <c r="A126" s="45"/>
      <c r="B126" s="45"/>
      <c r="C126" s="45"/>
      <c r="D126" s="46"/>
      <c r="E126" s="37" t="n">
        <v>0</v>
      </c>
      <c r="F126" s="38" t="n">
        <v>0</v>
      </c>
      <c r="G126" s="75" t="n">
        <f aca="false">IF(F126&gt;0,(F126*100/(E126-J126)),0)</f>
        <v>0</v>
      </c>
      <c r="H126" s="38" t="n">
        <v>0</v>
      </c>
      <c r="I126" s="76" t="n">
        <f aca="false">IF(H126&gt;0,(H126*100/(E126-J126)),0)</f>
        <v>0</v>
      </c>
      <c r="J126" s="41" t="n">
        <v>0</v>
      </c>
      <c r="K126" s="77" t="n">
        <f aca="false">IF(J126&gt;0,(J126*100/(E126)),0)</f>
        <v>0</v>
      </c>
      <c r="L126" s="37" t="n">
        <v>0</v>
      </c>
      <c r="M126" s="38" t="n">
        <v>0</v>
      </c>
      <c r="N126" s="75" t="n">
        <f aca="false">IF(M126&gt;0,(M126*100/(L126-S126)),0)</f>
        <v>0</v>
      </c>
      <c r="O126" s="38" t="n">
        <v>0</v>
      </c>
      <c r="P126" s="38" t="n">
        <v>0</v>
      </c>
      <c r="Q126" s="38" t="n">
        <v>0</v>
      </c>
      <c r="R126" s="76" t="n">
        <f aca="false">IF(Q126&gt;0,(Q126*100/(L126-S126)),0)</f>
        <v>0</v>
      </c>
      <c r="S126" s="25" t="n">
        <v>0</v>
      </c>
      <c r="T126" s="77" t="n">
        <f aca="false">IF(S126&gt;0,(S126*100/(L126)),0)</f>
        <v>0</v>
      </c>
      <c r="U126" s="43"/>
      <c r="V126" s="44"/>
      <c r="W126" s="43"/>
      <c r="X126" s="43"/>
    </row>
    <row collapsed="false" customFormat="false" customHeight="false" hidden="false" ht="15" outlineLevel="0" r="127">
      <c r="A127" s="45"/>
      <c r="B127" s="45"/>
      <c r="C127" s="45"/>
      <c r="D127" s="46"/>
      <c r="E127" s="37" t="n">
        <v>0</v>
      </c>
      <c r="F127" s="38" t="n">
        <v>0</v>
      </c>
      <c r="G127" s="75" t="n">
        <f aca="false">IF(F127&gt;0,(F127*100/(E127-J127)),0)</f>
        <v>0</v>
      </c>
      <c r="H127" s="38" t="n">
        <v>0</v>
      </c>
      <c r="I127" s="76" t="n">
        <f aca="false">IF(H127&gt;0,(H127*100/(E127-J127)),0)</f>
        <v>0</v>
      </c>
      <c r="J127" s="41" t="n">
        <v>0</v>
      </c>
      <c r="K127" s="77" t="n">
        <f aca="false">IF(J127&gt;0,(J127*100/(E127)),0)</f>
        <v>0</v>
      </c>
      <c r="L127" s="37" t="n">
        <v>0</v>
      </c>
      <c r="M127" s="38" t="n">
        <v>0</v>
      </c>
      <c r="N127" s="75" t="n">
        <f aca="false">IF(M127&gt;0,(M127*100/(L127-S127)),0)</f>
        <v>0</v>
      </c>
      <c r="O127" s="38" t="n">
        <v>0</v>
      </c>
      <c r="P127" s="38" t="n">
        <v>0</v>
      </c>
      <c r="Q127" s="38" t="n">
        <v>0</v>
      </c>
      <c r="R127" s="76" t="n">
        <f aca="false">IF(Q127&gt;0,(Q127*100/(L127-S127)),0)</f>
        <v>0</v>
      </c>
      <c r="S127" s="25" t="n">
        <v>0</v>
      </c>
      <c r="T127" s="77" t="n">
        <f aca="false">IF(S127&gt;0,(S127*100/(L127)),0)</f>
        <v>0</v>
      </c>
      <c r="U127" s="43"/>
      <c r="V127" s="44"/>
      <c r="W127" s="43"/>
      <c r="X127" s="43"/>
    </row>
    <row collapsed="false" customFormat="false" customHeight="false" hidden="false" ht="15" outlineLevel="0" r="128">
      <c r="A128" s="45"/>
      <c r="B128" s="45"/>
      <c r="C128" s="45"/>
      <c r="D128" s="46"/>
      <c r="E128" s="37" t="n">
        <v>0</v>
      </c>
      <c r="F128" s="38" t="n">
        <v>0</v>
      </c>
      <c r="G128" s="75" t="n">
        <f aca="false">IF(F128&gt;0,(F128*100/(E128-J128)),0)</f>
        <v>0</v>
      </c>
      <c r="H128" s="38" t="n">
        <v>0</v>
      </c>
      <c r="I128" s="76" t="n">
        <f aca="false">IF(H128&gt;0,(H128*100/(E128-J128)),0)</f>
        <v>0</v>
      </c>
      <c r="J128" s="41" t="n">
        <v>0</v>
      </c>
      <c r="K128" s="77" t="n">
        <f aca="false">IF(J128&gt;0,(J128*100/(E128)),0)</f>
        <v>0</v>
      </c>
      <c r="L128" s="37" t="n">
        <v>0</v>
      </c>
      <c r="M128" s="38" t="n">
        <v>0</v>
      </c>
      <c r="N128" s="75" t="n">
        <f aca="false">IF(M128&gt;0,(M128*100/(L128-S128)),0)</f>
        <v>0</v>
      </c>
      <c r="O128" s="38" t="n">
        <v>0</v>
      </c>
      <c r="P128" s="38" t="n">
        <v>0</v>
      </c>
      <c r="Q128" s="38" t="n">
        <v>0</v>
      </c>
      <c r="R128" s="76" t="n">
        <f aca="false">IF(Q128&gt;0,(Q128*100/(L128-S128)),0)</f>
        <v>0</v>
      </c>
      <c r="S128" s="25" t="n">
        <v>0</v>
      </c>
      <c r="T128" s="77" t="n">
        <f aca="false">IF(S128&gt;0,(S128*100/(L128)),0)</f>
        <v>0</v>
      </c>
      <c r="U128" s="43"/>
      <c r="V128" s="44"/>
      <c r="W128" s="43"/>
      <c r="X128" s="43"/>
    </row>
    <row collapsed="false" customFormat="false" customHeight="false" hidden="false" ht="15" outlineLevel="0" r="129">
      <c r="A129" s="45"/>
      <c r="B129" s="45"/>
      <c r="C129" s="45"/>
      <c r="D129" s="46"/>
      <c r="E129" s="37" t="n">
        <v>0</v>
      </c>
      <c r="F129" s="38" t="n">
        <v>0</v>
      </c>
      <c r="G129" s="75" t="n">
        <f aca="false">IF(F129&gt;0,(F129*100/(E129-J129)),0)</f>
        <v>0</v>
      </c>
      <c r="H129" s="38" t="n">
        <v>0</v>
      </c>
      <c r="I129" s="76" t="n">
        <f aca="false">IF(H129&gt;0,(H129*100/(E129-J129)),0)</f>
        <v>0</v>
      </c>
      <c r="J129" s="41" t="n">
        <v>0</v>
      </c>
      <c r="K129" s="77" t="n">
        <f aca="false">IF(J129&gt;0,(J129*100/(E129)),0)</f>
        <v>0</v>
      </c>
      <c r="L129" s="37" t="n">
        <v>0</v>
      </c>
      <c r="M129" s="38" t="n">
        <v>0</v>
      </c>
      <c r="N129" s="75" t="n">
        <f aca="false">IF(M129&gt;0,(M129*100/(L129-S129)),0)</f>
        <v>0</v>
      </c>
      <c r="O129" s="38" t="n">
        <v>0</v>
      </c>
      <c r="P129" s="38" t="n">
        <v>0</v>
      </c>
      <c r="Q129" s="38" t="n">
        <v>0</v>
      </c>
      <c r="R129" s="76" t="n">
        <f aca="false">IF(Q129&gt;0,(Q129*100/(L129-S129)),0)</f>
        <v>0</v>
      </c>
      <c r="S129" s="25" t="n">
        <v>0</v>
      </c>
      <c r="T129" s="77" t="n">
        <f aca="false">IF(S129&gt;0,(S129*100/(L129)),0)</f>
        <v>0</v>
      </c>
      <c r="U129" s="43"/>
      <c r="V129" s="44"/>
      <c r="W129" s="43"/>
      <c r="X129" s="43"/>
    </row>
    <row collapsed="false" customFormat="false" customHeight="false" hidden="false" ht="15" outlineLevel="0" r="130">
      <c r="A130" s="47"/>
      <c r="B130" s="45"/>
      <c r="C130" s="45"/>
      <c r="D130" s="46"/>
      <c r="E130" s="37" t="n">
        <v>0</v>
      </c>
      <c r="F130" s="38" t="n">
        <v>0</v>
      </c>
      <c r="G130" s="75" t="n">
        <f aca="false">IF(F130&gt;0,(F130*100/(E130-J130)),0)</f>
        <v>0</v>
      </c>
      <c r="H130" s="38" t="n">
        <v>0</v>
      </c>
      <c r="I130" s="76" t="n">
        <f aca="false">IF(H130&gt;0,(H130*100/(E130-J130)),0)</f>
        <v>0</v>
      </c>
      <c r="J130" s="41" t="n">
        <v>0</v>
      </c>
      <c r="K130" s="77" t="n">
        <f aca="false">IF(J130&gt;0,(J130*100/(E130)),0)</f>
        <v>0</v>
      </c>
      <c r="L130" s="37" t="n">
        <v>0</v>
      </c>
      <c r="M130" s="38" t="n">
        <v>0</v>
      </c>
      <c r="N130" s="75" t="n">
        <f aca="false">IF(M130&gt;0,(M130*100/(L130-S130)),0)</f>
        <v>0</v>
      </c>
      <c r="O130" s="38" t="n">
        <v>0</v>
      </c>
      <c r="P130" s="38" t="n">
        <v>0</v>
      </c>
      <c r="Q130" s="38" t="n">
        <v>0</v>
      </c>
      <c r="R130" s="76" t="n">
        <f aca="false">IF(Q130&gt;0,(Q130*100/(L130-S130)),0)</f>
        <v>0</v>
      </c>
      <c r="S130" s="25" t="n">
        <v>0</v>
      </c>
      <c r="T130" s="77" t="n">
        <f aca="false">IF(S130&gt;0,(S130*100/(L130)),0)</f>
        <v>0</v>
      </c>
      <c r="U130" s="43"/>
      <c r="V130" s="44"/>
      <c r="W130" s="43"/>
      <c r="X130" s="43"/>
    </row>
    <row collapsed="false" customFormat="false" customHeight="false" hidden="false" ht="15" outlineLevel="0" r="131">
      <c r="A131" s="47"/>
      <c r="B131" s="45"/>
      <c r="C131" s="45"/>
      <c r="D131" s="46"/>
      <c r="E131" s="37" t="n">
        <v>0</v>
      </c>
      <c r="F131" s="38" t="n">
        <v>0</v>
      </c>
      <c r="G131" s="75" t="n">
        <f aca="false">IF(F131&gt;0,(F131*100/(E131-J131)),0)</f>
        <v>0</v>
      </c>
      <c r="H131" s="38" t="n">
        <v>0</v>
      </c>
      <c r="I131" s="76" t="n">
        <f aca="false">IF(H131&gt;0,(H131*100/(E131-J131)),0)</f>
        <v>0</v>
      </c>
      <c r="J131" s="41" t="n">
        <v>0</v>
      </c>
      <c r="K131" s="77" t="n">
        <f aca="false">IF(J131&gt;0,(J131*100/(E131)),0)</f>
        <v>0</v>
      </c>
      <c r="L131" s="37" t="n">
        <v>0</v>
      </c>
      <c r="M131" s="38" t="n">
        <v>0</v>
      </c>
      <c r="N131" s="75" t="n">
        <f aca="false">IF(M131&gt;0,(M131*100/(L131-S131)),0)</f>
        <v>0</v>
      </c>
      <c r="O131" s="38" t="n">
        <v>0</v>
      </c>
      <c r="P131" s="38" t="n">
        <v>0</v>
      </c>
      <c r="Q131" s="38" t="n">
        <v>0</v>
      </c>
      <c r="R131" s="76" t="n">
        <f aca="false">IF(Q131&gt;0,(Q131*100/(L131-S131)),0)</f>
        <v>0</v>
      </c>
      <c r="S131" s="25" t="n">
        <v>0</v>
      </c>
      <c r="T131" s="77" t="n">
        <f aca="false">IF(S131&gt;0,(S131*100/(L131)),0)</f>
        <v>0</v>
      </c>
      <c r="U131" s="43"/>
      <c r="V131" s="44"/>
      <c r="W131" s="43"/>
      <c r="X131" s="43"/>
    </row>
    <row collapsed="false" customFormat="true" customHeight="false" hidden="false" ht="15" outlineLevel="0" r="132" s="35">
      <c r="A132" s="47"/>
      <c r="B132" s="45"/>
      <c r="C132" s="45"/>
      <c r="D132" s="46"/>
      <c r="E132" s="37" t="n">
        <v>0</v>
      </c>
      <c r="F132" s="38" t="n">
        <v>0</v>
      </c>
      <c r="G132" s="75" t="n">
        <f aca="false">IF(F132&gt;0,(F132*100/(E132-J132)),0)</f>
        <v>0</v>
      </c>
      <c r="H132" s="38" t="n">
        <v>0</v>
      </c>
      <c r="I132" s="76" t="n">
        <f aca="false">IF(H132&gt;0,(H132*100/(E132-J132)),0)</f>
        <v>0</v>
      </c>
      <c r="J132" s="41" t="n">
        <v>0</v>
      </c>
      <c r="K132" s="77" t="n">
        <f aca="false">IF(J132&gt;0,(J132*100/(E132)),0)</f>
        <v>0</v>
      </c>
      <c r="L132" s="37" t="n">
        <v>0</v>
      </c>
      <c r="M132" s="38" t="n">
        <v>0</v>
      </c>
      <c r="N132" s="75" t="n">
        <f aca="false">IF(M132&gt;0,(M132*100/(L132-S132)),0)</f>
        <v>0</v>
      </c>
      <c r="O132" s="38" t="n">
        <v>0</v>
      </c>
      <c r="P132" s="38" t="n">
        <v>0</v>
      </c>
      <c r="Q132" s="38" t="n">
        <v>0</v>
      </c>
      <c r="R132" s="76" t="n">
        <f aca="false">IF(Q132&gt;0,(Q132*100/(L132-S132)),0)</f>
        <v>0</v>
      </c>
      <c r="S132" s="25" t="n">
        <v>0</v>
      </c>
      <c r="T132" s="77" t="n">
        <f aca="false">IF(S132&gt;0,(S132*100/(L132)),0)</f>
        <v>0</v>
      </c>
      <c r="U132" s="48"/>
      <c r="V132" s="49"/>
      <c r="W132" s="48"/>
      <c r="X132" s="48"/>
    </row>
    <row collapsed="false" customFormat="true" customHeight="false" hidden="false" ht="15" outlineLevel="0" r="133" s="35">
      <c r="A133" s="47"/>
      <c r="B133" s="45"/>
      <c r="C133" s="45"/>
      <c r="D133" s="46"/>
      <c r="E133" s="37" t="n">
        <v>0</v>
      </c>
      <c r="F133" s="38" t="n">
        <v>0</v>
      </c>
      <c r="G133" s="75" t="n">
        <f aca="false">IF(F133&gt;0,(F133*100/(E133-J133)),0)</f>
        <v>0</v>
      </c>
      <c r="H133" s="38" t="n">
        <v>0</v>
      </c>
      <c r="I133" s="76" t="n">
        <f aca="false">IF(H133&gt;0,(H133*100/(E133-J133)),0)</f>
        <v>0</v>
      </c>
      <c r="J133" s="41" t="n">
        <v>0</v>
      </c>
      <c r="K133" s="77" t="n">
        <f aca="false">IF(J133&gt;0,(J133*100/(E133)),0)</f>
        <v>0</v>
      </c>
      <c r="L133" s="37" t="n">
        <v>0</v>
      </c>
      <c r="M133" s="38" t="n">
        <v>0</v>
      </c>
      <c r="N133" s="75" t="n">
        <f aca="false">IF(M133&gt;0,(M133*100/(L133-S133)),0)</f>
        <v>0</v>
      </c>
      <c r="O133" s="38" t="n">
        <v>0</v>
      </c>
      <c r="P133" s="38" t="n">
        <v>0</v>
      </c>
      <c r="Q133" s="38" t="n">
        <v>0</v>
      </c>
      <c r="R133" s="76" t="n">
        <f aca="false">IF(Q133&gt;0,(Q133*100/(L133-S133)),0)</f>
        <v>0</v>
      </c>
      <c r="S133" s="25" t="n">
        <v>0</v>
      </c>
      <c r="T133" s="77" t="n">
        <f aca="false">IF(S133&gt;0,(S133*100/(L133)),0)</f>
        <v>0</v>
      </c>
      <c r="U133" s="48"/>
      <c r="V133" s="49"/>
      <c r="W133" s="48"/>
      <c r="X133" s="48"/>
    </row>
    <row collapsed="false" customFormat="true" customHeight="false" hidden="false" ht="15" outlineLevel="0" r="134" s="85">
      <c r="A134" s="78" t="s">
        <v>16</v>
      </c>
      <c r="B134" s="78"/>
      <c r="C134" s="78"/>
      <c r="D134" s="78"/>
      <c r="E134" s="79" t="n">
        <f aca="false">SUM(E112:E133)</f>
        <v>29</v>
      </c>
      <c r="F134" s="80" t="n">
        <f aca="false">SUM(F112:F133)</f>
        <v>8</v>
      </c>
      <c r="G134" s="81" t="n">
        <f aca="false">SUM(G112:G133)</f>
        <v>28.57</v>
      </c>
      <c r="H134" s="80" t="n">
        <f aca="false">SUM(H112:H133)</f>
        <v>20</v>
      </c>
      <c r="I134" s="81" t="n">
        <f aca="false">SUM(I112:I133)</f>
        <v>71.43</v>
      </c>
      <c r="J134" s="80" t="n">
        <v>0</v>
      </c>
      <c r="K134" s="82" t="n">
        <f aca="false">SUM(K112:K133)</f>
        <v>0</v>
      </c>
      <c r="L134" s="79" t="n">
        <f aca="false">SUM(L112:L133)</f>
        <v>43</v>
      </c>
      <c r="M134" s="80" t="n">
        <f aca="false">SUM(M112:M133)</f>
        <v>5</v>
      </c>
      <c r="N134" s="81" t="n">
        <f aca="false">SUM(N112:N133)</f>
        <v>12.2</v>
      </c>
      <c r="O134" s="80" t="n">
        <f aca="false">SUM(O112:O133)</f>
        <v>21</v>
      </c>
      <c r="P134" s="80" t="n">
        <f aca="false">SUM(P112:P133)</f>
        <v>15</v>
      </c>
      <c r="Q134" s="80" t="n">
        <f aca="false">SUM(Q112:Q133)</f>
        <v>36</v>
      </c>
      <c r="R134" s="81" t="n">
        <f aca="false">SUM(R112:R133)</f>
        <v>0</v>
      </c>
      <c r="S134" s="80" t="n">
        <f aca="false">SUM(S112:S133)</f>
        <v>0</v>
      </c>
      <c r="T134" s="82" t="n">
        <f aca="false">SUM(T112:T133)</f>
        <v>0</v>
      </c>
      <c r="U134" s="83"/>
      <c r="V134" s="84"/>
      <c r="W134" s="83"/>
      <c r="X134" s="83"/>
    </row>
    <row collapsed="false" customFormat="true" customHeight="false" hidden="false" ht="15.75" outlineLevel="0" r="135" s="92">
      <c r="A135" s="86" t="s">
        <v>22</v>
      </c>
      <c r="B135" s="86"/>
      <c r="C135" s="86"/>
      <c r="D135" s="86"/>
      <c r="E135" s="87" t="n">
        <f aca="false">SUM(E134)</f>
        <v>29</v>
      </c>
      <c r="F135" s="24" t="n">
        <f aca="false">F134</f>
        <v>8</v>
      </c>
      <c r="G135" s="88" t="n">
        <v>28.5</v>
      </c>
      <c r="H135" s="24" t="n">
        <f aca="false">H134</f>
        <v>20</v>
      </c>
      <c r="I135" s="89" t="n">
        <v>71.43</v>
      </c>
      <c r="J135" s="90" t="n">
        <v>0</v>
      </c>
      <c r="K135" s="91" t="n">
        <f aca="false">IF(J135&gt;0,(J135*100/E135),0)</f>
        <v>0</v>
      </c>
      <c r="L135" s="87" t="n">
        <f aca="false">L134</f>
        <v>43</v>
      </c>
      <c r="M135" s="24" t="n">
        <f aca="false">M134</f>
        <v>5</v>
      </c>
      <c r="N135" s="88" t="n">
        <v>12.2</v>
      </c>
      <c r="O135" s="24" t="n">
        <f aca="false">O134</f>
        <v>21</v>
      </c>
      <c r="P135" s="24" t="n">
        <f aca="false">P134</f>
        <v>15</v>
      </c>
      <c r="Q135" s="24" t="n">
        <f aca="false">Q134</f>
        <v>36</v>
      </c>
      <c r="R135" s="89" t="n">
        <v>87.8</v>
      </c>
      <c r="S135" s="90" t="n">
        <f aca="false">S134</f>
        <v>0</v>
      </c>
      <c r="T135" s="91" t="n">
        <f aca="false">IF(S135&gt;0,(S135*100/L135),0)</f>
        <v>0</v>
      </c>
      <c r="V135" s="93"/>
    </row>
    <row collapsed="false" customFormat="true" customHeight="false" hidden="false" ht="18.75" outlineLevel="0" r="139" s="2">
      <c r="A139" s="1" t="s"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V139" s="3"/>
    </row>
    <row collapsed="false" customFormat="true" customHeight="false" hidden="false" ht="18.75" outlineLevel="0" r="140" s="2">
      <c r="A140" s="1" t="s">
        <v>31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V140" s="3"/>
    </row>
    <row collapsed="false" customFormat="true" customHeight="false" hidden="false" ht="15.75" outlineLevel="0" r="141" s="4"/>
    <row collapsed="false" customFormat="false" customHeight="false" hidden="false" ht="15" outlineLevel="0" r="142">
      <c r="A142" s="5" t="s">
        <v>2</v>
      </c>
      <c r="B142" s="5"/>
      <c r="C142" s="6" t="s">
        <v>3</v>
      </c>
      <c r="D142" s="6"/>
      <c r="E142" s="7" t="s">
        <v>4</v>
      </c>
      <c r="F142" s="7"/>
      <c r="G142" s="7"/>
      <c r="H142" s="7"/>
      <c r="I142" s="7"/>
      <c r="J142" s="7"/>
      <c r="K142" s="7"/>
      <c r="L142" s="7" t="s">
        <v>5</v>
      </c>
      <c r="M142" s="7"/>
      <c r="N142" s="7"/>
      <c r="O142" s="7"/>
      <c r="P142" s="7"/>
      <c r="Q142" s="7"/>
      <c r="R142" s="7"/>
      <c r="S142" s="7"/>
      <c r="T142" s="7"/>
    </row>
    <row collapsed="false" customFormat="false" customHeight="false" hidden="false" ht="15" outlineLevel="0" r="143">
      <c r="A143" s="8" t="s">
        <v>6</v>
      </c>
      <c r="B143" s="8" t="s">
        <v>7</v>
      </c>
      <c r="C143" s="6"/>
      <c r="D143" s="6"/>
      <c r="E143" s="9" t="s">
        <v>8</v>
      </c>
      <c r="F143" s="10" t="s">
        <v>9</v>
      </c>
      <c r="G143" s="10"/>
      <c r="H143" s="11" t="s">
        <v>10</v>
      </c>
      <c r="I143" s="11"/>
      <c r="J143" s="12" t="s">
        <v>11</v>
      </c>
      <c r="K143" s="12"/>
      <c r="L143" s="9" t="s">
        <v>8</v>
      </c>
      <c r="M143" s="10" t="s">
        <v>9</v>
      </c>
      <c r="N143" s="10"/>
      <c r="O143" s="11" t="s">
        <v>10</v>
      </c>
      <c r="P143" s="11"/>
      <c r="Q143" s="11"/>
      <c r="R143" s="11"/>
      <c r="S143" s="12" t="s">
        <v>11</v>
      </c>
      <c r="T143" s="12"/>
    </row>
    <row collapsed="false" customFormat="false" customHeight="false" hidden="false" ht="15" outlineLevel="0" r="144">
      <c r="A144" s="8"/>
      <c r="B144" s="8"/>
      <c r="C144" s="6"/>
      <c r="D144" s="6"/>
      <c r="E144" s="9"/>
      <c r="F144" s="14" t="s">
        <v>12</v>
      </c>
      <c r="G144" s="15" t="s">
        <v>13</v>
      </c>
      <c r="H144" s="14" t="s">
        <v>12</v>
      </c>
      <c r="I144" s="16" t="s">
        <v>13</v>
      </c>
      <c r="J144" s="17" t="s">
        <v>8</v>
      </c>
      <c r="K144" s="18" t="s">
        <v>13</v>
      </c>
      <c r="L144" s="9"/>
      <c r="M144" s="14" t="s">
        <v>12</v>
      </c>
      <c r="N144" s="15" t="s">
        <v>13</v>
      </c>
      <c r="O144" s="5" t="s">
        <v>12</v>
      </c>
      <c r="P144" s="5"/>
      <c r="Q144" s="5"/>
      <c r="R144" s="16" t="s">
        <v>13</v>
      </c>
      <c r="S144" s="17" t="s">
        <v>8</v>
      </c>
      <c r="T144" s="18" t="s">
        <v>13</v>
      </c>
    </row>
    <row collapsed="false" customFormat="false" customHeight="false" hidden="false" ht="15.75" outlineLevel="0" r="145">
      <c r="A145" s="8"/>
      <c r="B145" s="8"/>
      <c r="C145" s="6"/>
      <c r="D145" s="6"/>
      <c r="E145" s="9"/>
      <c r="F145" s="14"/>
      <c r="G145" s="15"/>
      <c r="H145" s="14"/>
      <c r="I145" s="16"/>
      <c r="J145" s="17"/>
      <c r="K145" s="18"/>
      <c r="L145" s="9"/>
      <c r="M145" s="14"/>
      <c r="N145" s="15"/>
      <c r="O145" s="23" t="s">
        <v>14</v>
      </c>
      <c r="P145" s="24" t="s">
        <v>15</v>
      </c>
      <c r="Q145" s="24" t="s">
        <v>16</v>
      </c>
      <c r="R145" s="16"/>
      <c r="S145" s="17"/>
      <c r="T145" s="18"/>
    </row>
    <row collapsed="false" customFormat="false" customHeight="false" hidden="false" ht="15.75" outlineLevel="0" r="14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collapsed="false" customFormat="true" customHeight="true" hidden="false" ht="14.25" outlineLevel="0" r="147" s="35">
      <c r="A147" s="26" t="n">
        <v>41821</v>
      </c>
      <c r="B147" s="26" t="n">
        <v>42004</v>
      </c>
      <c r="C147" s="26" t="s">
        <v>17</v>
      </c>
      <c r="D147" s="27" t="s">
        <v>19</v>
      </c>
      <c r="E147" s="28" t="n">
        <v>8</v>
      </c>
      <c r="F147" s="29" t="n">
        <v>2</v>
      </c>
      <c r="G147" s="72" t="n">
        <v>25</v>
      </c>
      <c r="H147" s="29" t="n">
        <v>6</v>
      </c>
      <c r="I147" s="73" t="n">
        <v>75</v>
      </c>
      <c r="J147" s="32" t="n">
        <v>0</v>
      </c>
      <c r="K147" s="74" t="n">
        <f aca="false">IF(J147&gt;0,(J147*100/(E147)),0)</f>
        <v>0</v>
      </c>
      <c r="L147" s="28" t="n">
        <v>8</v>
      </c>
      <c r="M147" s="29" t="n">
        <v>0</v>
      </c>
      <c r="N147" s="72" t="n">
        <v>0</v>
      </c>
      <c r="O147" s="29" t="n">
        <v>6</v>
      </c>
      <c r="P147" s="29" t="n">
        <v>2</v>
      </c>
      <c r="Q147" s="29" t="n">
        <v>8</v>
      </c>
      <c r="R147" s="73" t="n">
        <v>100</v>
      </c>
      <c r="S147" s="34" t="n">
        <v>0</v>
      </c>
      <c r="T147" s="74" t="n">
        <f aca="false">IF(S147&gt;0,(S147*100/(L147)),0)</f>
        <v>0</v>
      </c>
      <c r="V147" s="36"/>
    </row>
    <row collapsed="false" customFormat="false" customHeight="true" hidden="false" ht="14.25" outlineLevel="0" r="148">
      <c r="A148" s="26"/>
      <c r="B148" s="26"/>
      <c r="C148" s="26"/>
      <c r="D148" s="27"/>
      <c r="E148" s="37" t="n">
        <v>0</v>
      </c>
      <c r="F148" s="38" t="n">
        <v>0</v>
      </c>
      <c r="G148" s="75" t="n">
        <v>0</v>
      </c>
      <c r="H148" s="38" t="n">
        <v>0</v>
      </c>
      <c r="I148" s="76" t="n">
        <f aca="false">IF(H148&gt;0,(H148*100/(E148-J148)),0)</f>
        <v>0</v>
      </c>
      <c r="J148" s="41" t="n">
        <v>0</v>
      </c>
      <c r="K148" s="77" t="n">
        <f aca="false">IF(J148&gt;0,(J148*100/(E148)),0)</f>
        <v>0</v>
      </c>
      <c r="L148" s="37" t="n">
        <v>0</v>
      </c>
      <c r="M148" s="38" t="n">
        <v>0</v>
      </c>
      <c r="N148" s="75" t="n">
        <f aca="false">IF(M148&gt;0,(M148*100/(L148-S148)),0)</f>
        <v>0</v>
      </c>
      <c r="O148" s="38" t="n">
        <v>0</v>
      </c>
      <c r="P148" s="38" t="n">
        <v>0</v>
      </c>
      <c r="Q148" s="38" t="n">
        <v>0</v>
      </c>
      <c r="R148" s="76" t="n">
        <v>0</v>
      </c>
      <c r="S148" s="25" t="n">
        <v>0</v>
      </c>
      <c r="T148" s="77" t="n">
        <f aca="false">IF(S148&gt;0,(S148*100/(L148)),0)</f>
        <v>0</v>
      </c>
      <c r="V148" s="36"/>
    </row>
    <row collapsed="false" customFormat="false" customHeight="true" hidden="false" ht="14.25" outlineLevel="0" r="149">
      <c r="A149" s="26"/>
      <c r="B149" s="26"/>
      <c r="C149" s="26"/>
      <c r="D149" s="27"/>
      <c r="E149" s="37" t="n">
        <v>0</v>
      </c>
      <c r="F149" s="38" t="n">
        <v>0</v>
      </c>
      <c r="G149" s="75" t="n">
        <f aca="false">IF(F149&gt;0,(F149*100/(E149-J149)),0)</f>
        <v>0</v>
      </c>
      <c r="H149" s="38" t="n">
        <v>0</v>
      </c>
      <c r="I149" s="76" t="n">
        <f aca="false">IF(H149&gt;0,(H149*100/(E149-J149)),0)</f>
        <v>0</v>
      </c>
      <c r="J149" s="41" t="n">
        <v>0</v>
      </c>
      <c r="K149" s="77" t="n">
        <v>0</v>
      </c>
      <c r="L149" s="37" t="n">
        <v>0</v>
      </c>
      <c r="M149" s="38" t="n">
        <v>0</v>
      </c>
      <c r="N149" s="75" t="n">
        <f aca="false">IF(M149&gt;0,(M149*100/(L149-S149)),0)</f>
        <v>0</v>
      </c>
      <c r="O149" s="38" t="n">
        <v>0</v>
      </c>
      <c r="P149" s="38" t="n">
        <v>0</v>
      </c>
      <c r="Q149" s="38" t="n">
        <v>0</v>
      </c>
      <c r="R149" s="76" t="n">
        <f aca="false">IF(Q149&gt;0,(Q149*100/(L149-S149)),0)</f>
        <v>0</v>
      </c>
      <c r="S149" s="25" t="n">
        <v>0</v>
      </c>
      <c r="T149" s="77" t="n">
        <v>0</v>
      </c>
      <c r="V149" s="36"/>
    </row>
    <row collapsed="false" customFormat="false" customHeight="false" hidden="false" ht="15" outlineLevel="0" r="150">
      <c r="A150" s="45"/>
      <c r="B150" s="45"/>
      <c r="C150" s="45"/>
      <c r="D150" s="46"/>
      <c r="E150" s="37" t="n">
        <v>0</v>
      </c>
      <c r="F150" s="38" t="n">
        <v>0</v>
      </c>
      <c r="G150" s="75" t="n">
        <f aca="false">IF(F150&gt;0,(F150*100/(E150-J150)),0)</f>
        <v>0</v>
      </c>
      <c r="H150" s="38" t="n">
        <v>0</v>
      </c>
      <c r="I150" s="76" t="n">
        <f aca="false">IF(H150&gt;0,(H150*100/(E150-J150)),0)</f>
        <v>0</v>
      </c>
      <c r="J150" s="41" t="n">
        <v>0</v>
      </c>
      <c r="K150" s="77" t="n">
        <f aca="false">IF(J150&gt;0,(J150*100/(E150)),0)</f>
        <v>0</v>
      </c>
      <c r="L150" s="37" t="n">
        <v>0</v>
      </c>
      <c r="M150" s="38" t="n">
        <v>0</v>
      </c>
      <c r="N150" s="75" t="n">
        <f aca="false">IF(M150&gt;0,(M150*100/(L150-S150)),0)</f>
        <v>0</v>
      </c>
      <c r="O150" s="38" t="n">
        <v>0</v>
      </c>
      <c r="P150" s="38" t="n">
        <v>0</v>
      </c>
      <c r="Q150" s="38" t="n">
        <v>0</v>
      </c>
      <c r="R150" s="76" t="n">
        <f aca="false">IF(Q150&gt;0,(Q150*100/(L150-S150)),0)</f>
        <v>0</v>
      </c>
      <c r="S150" s="25" t="n">
        <v>0</v>
      </c>
      <c r="T150" s="77" t="n">
        <f aca="false">IF(S150&gt;0,(S150*100/(L150)),0)</f>
        <v>0</v>
      </c>
      <c r="U150" s="43"/>
      <c r="V150" s="44"/>
      <c r="W150" s="43"/>
      <c r="X150" s="43"/>
    </row>
    <row collapsed="false" customFormat="false" customHeight="false" hidden="false" ht="15" outlineLevel="0" r="151">
      <c r="A151" s="45"/>
      <c r="B151" s="45"/>
      <c r="C151" s="45"/>
      <c r="D151" s="46"/>
      <c r="E151" s="37" t="n">
        <v>0</v>
      </c>
      <c r="F151" s="38" t="n">
        <v>0</v>
      </c>
      <c r="G151" s="75" t="n">
        <f aca="false">IF(F151&gt;0,(F151*100/(E151-J151)),0)</f>
        <v>0</v>
      </c>
      <c r="H151" s="38" t="n">
        <v>0</v>
      </c>
      <c r="I151" s="76" t="n">
        <f aca="false">IF(H151&gt;0,(H151*100/(E151-J151)),0)</f>
        <v>0</v>
      </c>
      <c r="J151" s="41" t="n">
        <v>0</v>
      </c>
      <c r="K151" s="77" t="n">
        <f aca="false">IF(J151&gt;0,(J151*100/(E151)),0)</f>
        <v>0</v>
      </c>
      <c r="L151" s="37" t="n">
        <v>0</v>
      </c>
      <c r="M151" s="38" t="n">
        <v>0</v>
      </c>
      <c r="N151" s="75" t="n">
        <f aca="false">IF(M151&gt;0,(M151*100/(L151-S151)),0)</f>
        <v>0</v>
      </c>
      <c r="O151" s="38" t="n">
        <v>0</v>
      </c>
      <c r="P151" s="38" t="n">
        <v>0</v>
      </c>
      <c r="Q151" s="38" t="n">
        <v>0</v>
      </c>
      <c r="R151" s="76" t="n">
        <f aca="false">IF(Q151&gt;0,(Q151*100/(L151-S151)),0)</f>
        <v>0</v>
      </c>
      <c r="S151" s="25" t="n">
        <v>0</v>
      </c>
      <c r="T151" s="77" t="n">
        <f aca="false">IF(S151&gt;0,(S151*100/(L151)),0)</f>
        <v>0</v>
      </c>
      <c r="U151" s="43"/>
      <c r="V151" s="44"/>
      <c r="W151" s="43"/>
      <c r="X151" s="43"/>
    </row>
    <row collapsed="false" customFormat="false" customHeight="false" hidden="false" ht="15" outlineLevel="0" r="152">
      <c r="A152" s="45"/>
      <c r="B152" s="45"/>
      <c r="C152" s="45"/>
      <c r="D152" s="46"/>
      <c r="E152" s="37" t="n">
        <v>0</v>
      </c>
      <c r="F152" s="38" t="n">
        <v>0</v>
      </c>
      <c r="G152" s="75" t="n">
        <f aca="false">IF(F152&gt;0,(F152*100/(E152-J152)),0)</f>
        <v>0</v>
      </c>
      <c r="H152" s="38" t="n">
        <v>0</v>
      </c>
      <c r="I152" s="76" t="n">
        <f aca="false">IF(H152&gt;0,(H152*100/(E152-J152)),0)</f>
        <v>0</v>
      </c>
      <c r="J152" s="41" t="n">
        <v>0</v>
      </c>
      <c r="K152" s="77" t="n">
        <f aca="false">IF(J152&gt;0,(J152*100/(E152)),0)</f>
        <v>0</v>
      </c>
      <c r="L152" s="37" t="n">
        <v>0</v>
      </c>
      <c r="M152" s="38" t="n">
        <v>0</v>
      </c>
      <c r="N152" s="75" t="n">
        <f aca="false">IF(M152&gt;0,(M152*100/(L152-S152)),0)</f>
        <v>0</v>
      </c>
      <c r="O152" s="38" t="n">
        <v>0</v>
      </c>
      <c r="P152" s="38" t="n">
        <v>0</v>
      </c>
      <c r="Q152" s="38" t="n">
        <v>0</v>
      </c>
      <c r="R152" s="76" t="n">
        <f aca="false">IF(Q152&gt;0,(Q152*100/(L152-S152)),0)</f>
        <v>0</v>
      </c>
      <c r="S152" s="25" t="n">
        <v>0</v>
      </c>
      <c r="T152" s="77" t="n">
        <f aca="false">IF(S152&gt;0,(S152*100/(L152)),0)</f>
        <v>0</v>
      </c>
      <c r="U152" s="43"/>
      <c r="V152" s="44"/>
      <c r="W152" s="43"/>
      <c r="X152" s="43"/>
    </row>
    <row collapsed="false" customFormat="false" customHeight="false" hidden="false" ht="15" outlineLevel="0" r="153">
      <c r="A153" s="45"/>
      <c r="B153" s="45"/>
      <c r="C153" s="45"/>
      <c r="D153" s="46"/>
      <c r="E153" s="37" t="n">
        <v>0</v>
      </c>
      <c r="F153" s="38" t="n">
        <v>0</v>
      </c>
      <c r="G153" s="75" t="n">
        <f aca="false">IF(F153&gt;0,(F153*100/(E153-J153)),0)</f>
        <v>0</v>
      </c>
      <c r="H153" s="38" t="n">
        <v>0</v>
      </c>
      <c r="I153" s="76" t="n">
        <f aca="false">IF(H153&gt;0,(H153*100/(E153-J153)),0)</f>
        <v>0</v>
      </c>
      <c r="J153" s="41" t="n">
        <v>0</v>
      </c>
      <c r="K153" s="77" t="n">
        <f aca="false">IF(J153&gt;0,(J153*100/(E153)),0)</f>
        <v>0</v>
      </c>
      <c r="L153" s="37" t="n">
        <v>0</v>
      </c>
      <c r="M153" s="38" t="n">
        <v>0</v>
      </c>
      <c r="N153" s="75" t="n">
        <f aca="false">IF(M153&gt;0,(M153*100/(L153-S153)),0)</f>
        <v>0</v>
      </c>
      <c r="O153" s="38" t="n">
        <v>0</v>
      </c>
      <c r="P153" s="38" t="n">
        <v>0</v>
      </c>
      <c r="Q153" s="38" t="n">
        <v>0</v>
      </c>
      <c r="R153" s="76" t="n">
        <f aca="false">IF(Q153&gt;0,(Q153*100/(L153-S153)),0)</f>
        <v>0</v>
      </c>
      <c r="S153" s="25" t="n">
        <v>0</v>
      </c>
      <c r="T153" s="77" t="n">
        <f aca="false">IF(S153&gt;0,(S153*100/(L153)),0)</f>
        <v>0</v>
      </c>
      <c r="U153" s="43"/>
      <c r="V153" s="44"/>
      <c r="W153" s="43"/>
      <c r="X153" s="43"/>
    </row>
    <row collapsed="false" customFormat="false" customHeight="false" hidden="false" ht="15" outlineLevel="0" r="154">
      <c r="A154" s="45"/>
      <c r="B154" s="45"/>
      <c r="C154" s="45"/>
      <c r="D154" s="46"/>
      <c r="E154" s="37" t="n">
        <v>0</v>
      </c>
      <c r="F154" s="38" t="n">
        <v>0</v>
      </c>
      <c r="G154" s="75" t="n">
        <f aca="false">IF(F154&gt;0,(F154*100/(E154-J154)),0)</f>
        <v>0</v>
      </c>
      <c r="H154" s="38" t="n">
        <v>0</v>
      </c>
      <c r="I154" s="76" t="n">
        <f aca="false">IF(H154&gt;0,(H154*100/(E154-J154)),0)</f>
        <v>0</v>
      </c>
      <c r="J154" s="41" t="n">
        <v>0</v>
      </c>
      <c r="K154" s="77" t="n">
        <f aca="false">IF(J154&gt;0,(J154*100/(E154)),0)</f>
        <v>0</v>
      </c>
      <c r="L154" s="37" t="n">
        <v>0</v>
      </c>
      <c r="M154" s="38" t="n">
        <v>0</v>
      </c>
      <c r="N154" s="75" t="n">
        <f aca="false">IF(M154&gt;0,(M154*100/(L154-S154)),0)</f>
        <v>0</v>
      </c>
      <c r="O154" s="38" t="n">
        <v>0</v>
      </c>
      <c r="P154" s="38" t="n">
        <v>0</v>
      </c>
      <c r="Q154" s="38" t="n">
        <v>0</v>
      </c>
      <c r="R154" s="76" t="n">
        <f aca="false">IF(Q154&gt;0,(Q154*100/(L154-S154)),0)</f>
        <v>0</v>
      </c>
      <c r="S154" s="25" t="n">
        <v>0</v>
      </c>
      <c r="T154" s="77" t="n">
        <f aca="false">IF(S154&gt;0,(S154*100/(L154)),0)</f>
        <v>0</v>
      </c>
      <c r="U154" s="43"/>
      <c r="V154" s="44"/>
      <c r="W154" s="43"/>
      <c r="X154" s="43"/>
    </row>
    <row collapsed="false" customFormat="false" customHeight="false" hidden="false" ht="15" outlineLevel="0" r="155">
      <c r="A155" s="45"/>
      <c r="B155" s="45"/>
      <c r="C155" s="45"/>
      <c r="D155" s="46"/>
      <c r="E155" s="37" t="n">
        <v>0</v>
      </c>
      <c r="F155" s="38" t="n">
        <v>0</v>
      </c>
      <c r="G155" s="75" t="n">
        <f aca="false">IF(F155&gt;0,(F155*100/(E155-J155)),0)</f>
        <v>0</v>
      </c>
      <c r="H155" s="38" t="n">
        <v>0</v>
      </c>
      <c r="I155" s="76" t="n">
        <f aca="false">IF(H155&gt;0,(H155*100/(E155-J155)),0)</f>
        <v>0</v>
      </c>
      <c r="J155" s="41" t="n">
        <v>0</v>
      </c>
      <c r="K155" s="77" t="n">
        <f aca="false">IF(J155&gt;0,(J155*100/(E155)),0)</f>
        <v>0</v>
      </c>
      <c r="L155" s="37" t="n">
        <v>0</v>
      </c>
      <c r="M155" s="38" t="n">
        <v>0</v>
      </c>
      <c r="N155" s="75" t="n">
        <f aca="false">IF(M155&gt;0,(M155*100/(L155-S155)),0)</f>
        <v>0</v>
      </c>
      <c r="O155" s="38" t="n">
        <v>0</v>
      </c>
      <c r="P155" s="38" t="n">
        <v>0</v>
      </c>
      <c r="Q155" s="38" t="n">
        <v>0</v>
      </c>
      <c r="R155" s="76" t="n">
        <f aca="false">IF(Q155&gt;0,(Q155*100/(L155-S155)),0)</f>
        <v>0</v>
      </c>
      <c r="S155" s="25" t="n">
        <v>0</v>
      </c>
      <c r="T155" s="77" t="n">
        <f aca="false">IF(S155&gt;0,(S155*100/(L155)),0)</f>
        <v>0</v>
      </c>
      <c r="U155" s="43"/>
      <c r="V155" s="44"/>
      <c r="W155" s="43"/>
      <c r="X155" s="43"/>
    </row>
    <row collapsed="false" customFormat="false" customHeight="false" hidden="false" ht="15" outlineLevel="0" r="156">
      <c r="A156" s="45"/>
      <c r="B156" s="45"/>
      <c r="C156" s="45"/>
      <c r="D156" s="46"/>
      <c r="E156" s="37" t="n">
        <v>0</v>
      </c>
      <c r="F156" s="38" t="n">
        <v>0</v>
      </c>
      <c r="G156" s="75" t="n">
        <f aca="false">IF(F156&gt;0,(F156*100/(E156-J156)),0)</f>
        <v>0</v>
      </c>
      <c r="H156" s="38" t="n">
        <v>0</v>
      </c>
      <c r="I156" s="76" t="n">
        <f aca="false">IF(H156&gt;0,(H156*100/(E156-J156)),0)</f>
        <v>0</v>
      </c>
      <c r="J156" s="41" t="n">
        <v>0</v>
      </c>
      <c r="K156" s="77" t="n">
        <f aca="false">IF(J156&gt;0,(J156*100/(E156)),0)</f>
        <v>0</v>
      </c>
      <c r="L156" s="37" t="n">
        <v>0</v>
      </c>
      <c r="M156" s="38" t="n">
        <v>0</v>
      </c>
      <c r="N156" s="75" t="n">
        <f aca="false">IF(M156&gt;0,(M156*100/(L156-S156)),0)</f>
        <v>0</v>
      </c>
      <c r="O156" s="38" t="n">
        <v>0</v>
      </c>
      <c r="P156" s="38" t="n">
        <v>0</v>
      </c>
      <c r="Q156" s="38" t="n">
        <v>0</v>
      </c>
      <c r="R156" s="76" t="n">
        <f aca="false">IF(Q156&gt;0,(Q156*100/(L156-S156)),0)</f>
        <v>0</v>
      </c>
      <c r="S156" s="25" t="n">
        <v>0</v>
      </c>
      <c r="T156" s="77" t="n">
        <f aca="false">IF(S156&gt;0,(S156*100/(L156)),0)</f>
        <v>0</v>
      </c>
      <c r="U156" s="43"/>
      <c r="V156" s="44"/>
      <c r="W156" s="43"/>
      <c r="X156" s="43"/>
    </row>
    <row collapsed="false" customFormat="false" customHeight="false" hidden="false" ht="15" outlineLevel="0" r="157">
      <c r="A157" s="45"/>
      <c r="B157" s="45"/>
      <c r="C157" s="45"/>
      <c r="D157" s="46"/>
      <c r="E157" s="37" t="n">
        <v>0</v>
      </c>
      <c r="F157" s="38" t="n">
        <v>0</v>
      </c>
      <c r="G157" s="75" t="n">
        <f aca="false">IF(F157&gt;0,(F157*100/(E157-J157)),0)</f>
        <v>0</v>
      </c>
      <c r="H157" s="38" t="n">
        <v>0</v>
      </c>
      <c r="I157" s="76" t="n">
        <f aca="false">IF(H157&gt;0,(H157*100/(E157-J157)),0)</f>
        <v>0</v>
      </c>
      <c r="J157" s="41" t="n">
        <v>0</v>
      </c>
      <c r="K157" s="77" t="n">
        <f aca="false">IF(J157&gt;0,(J157*100/(E157)),0)</f>
        <v>0</v>
      </c>
      <c r="L157" s="37" t="n">
        <v>0</v>
      </c>
      <c r="M157" s="38" t="n">
        <v>0</v>
      </c>
      <c r="N157" s="75" t="n">
        <f aca="false">IF(M157&gt;0,(M157*100/(L157-S157)),0)</f>
        <v>0</v>
      </c>
      <c r="O157" s="38" t="n">
        <v>0</v>
      </c>
      <c r="P157" s="38" t="n">
        <v>0</v>
      </c>
      <c r="Q157" s="38" t="n">
        <v>0</v>
      </c>
      <c r="R157" s="76" t="n">
        <f aca="false">IF(Q157&gt;0,(Q157*100/(L157-S157)),0)</f>
        <v>0</v>
      </c>
      <c r="S157" s="25" t="n">
        <v>0</v>
      </c>
      <c r="T157" s="77" t="n">
        <f aca="false">IF(S157&gt;0,(S157*100/(L157)),0)</f>
        <v>0</v>
      </c>
      <c r="U157" s="43"/>
      <c r="V157" s="44"/>
      <c r="W157" s="43"/>
      <c r="X157" s="43"/>
    </row>
    <row collapsed="false" customFormat="false" customHeight="false" hidden="false" ht="15" outlineLevel="0" r="158">
      <c r="A158" s="45"/>
      <c r="B158" s="45"/>
      <c r="C158" s="45"/>
      <c r="D158" s="46"/>
      <c r="E158" s="37" t="n">
        <v>0</v>
      </c>
      <c r="F158" s="38" t="n">
        <v>0</v>
      </c>
      <c r="G158" s="75" t="n">
        <f aca="false">IF(F158&gt;0,(F158*100/(E158-J158)),0)</f>
        <v>0</v>
      </c>
      <c r="H158" s="38" t="n">
        <v>0</v>
      </c>
      <c r="I158" s="76" t="n">
        <f aca="false">IF(H158&gt;0,(H158*100/(E158-J158)),0)</f>
        <v>0</v>
      </c>
      <c r="J158" s="41" t="n">
        <v>0</v>
      </c>
      <c r="K158" s="77" t="n">
        <f aca="false">IF(J158&gt;0,(J158*100/(E158)),0)</f>
        <v>0</v>
      </c>
      <c r="L158" s="37" t="n">
        <v>0</v>
      </c>
      <c r="M158" s="38" t="n">
        <v>0</v>
      </c>
      <c r="N158" s="75" t="n">
        <f aca="false">IF(M158&gt;0,(M158*100/(L158-S158)),0)</f>
        <v>0</v>
      </c>
      <c r="O158" s="38" t="n">
        <v>0</v>
      </c>
      <c r="P158" s="38" t="n">
        <v>0</v>
      </c>
      <c r="Q158" s="38" t="n">
        <v>0</v>
      </c>
      <c r="R158" s="76" t="n">
        <f aca="false">IF(Q158&gt;0,(Q158*100/(L158-S158)),0)</f>
        <v>0</v>
      </c>
      <c r="S158" s="25" t="n">
        <v>0</v>
      </c>
      <c r="T158" s="77" t="n">
        <f aca="false">IF(S158&gt;0,(S158*100/(L158)),0)</f>
        <v>0</v>
      </c>
      <c r="U158" s="43"/>
      <c r="V158" s="44"/>
      <c r="W158" s="43"/>
      <c r="X158" s="43"/>
    </row>
    <row collapsed="false" customFormat="false" customHeight="false" hidden="false" ht="15" outlineLevel="0" r="159">
      <c r="A159" s="45"/>
      <c r="B159" s="45"/>
      <c r="C159" s="45"/>
      <c r="D159" s="46"/>
      <c r="E159" s="37" t="n">
        <v>0</v>
      </c>
      <c r="F159" s="38" t="n">
        <v>0</v>
      </c>
      <c r="G159" s="75" t="n">
        <f aca="false">IF(F159&gt;0,(F159*100/(E159-J159)),0)</f>
        <v>0</v>
      </c>
      <c r="H159" s="38" t="n">
        <v>0</v>
      </c>
      <c r="I159" s="76" t="n">
        <f aca="false">IF(H159&gt;0,(H159*100/(E159-J159)),0)</f>
        <v>0</v>
      </c>
      <c r="J159" s="41" t="n">
        <v>0</v>
      </c>
      <c r="K159" s="77" t="n">
        <f aca="false">IF(J159&gt;0,(J159*100/(E159)),0)</f>
        <v>0</v>
      </c>
      <c r="L159" s="37" t="n">
        <v>0</v>
      </c>
      <c r="M159" s="38" t="n">
        <v>0</v>
      </c>
      <c r="N159" s="75" t="n">
        <f aca="false">IF(M159&gt;0,(M159*100/(L159-S159)),0)</f>
        <v>0</v>
      </c>
      <c r="O159" s="38" t="n">
        <v>0</v>
      </c>
      <c r="P159" s="38" t="n">
        <v>0</v>
      </c>
      <c r="Q159" s="38" t="n">
        <v>0</v>
      </c>
      <c r="R159" s="76" t="n">
        <f aca="false">IF(Q159&gt;0,(Q159*100/(L159-S159)),0)</f>
        <v>0</v>
      </c>
      <c r="S159" s="25" t="n">
        <v>0</v>
      </c>
      <c r="T159" s="77" t="n">
        <f aca="false">IF(S159&gt;0,(S159*100/(L159)),0)</f>
        <v>0</v>
      </c>
      <c r="U159" s="43"/>
      <c r="V159" s="44"/>
      <c r="W159" s="43"/>
      <c r="X159" s="43"/>
    </row>
    <row collapsed="false" customFormat="false" customHeight="false" hidden="false" ht="15" outlineLevel="0" r="160">
      <c r="A160" s="45"/>
      <c r="B160" s="45"/>
      <c r="C160" s="45"/>
      <c r="D160" s="46"/>
      <c r="E160" s="37" t="n">
        <v>0</v>
      </c>
      <c r="F160" s="38" t="n">
        <v>0</v>
      </c>
      <c r="G160" s="75" t="n">
        <f aca="false">IF(F160&gt;0,(F160*100/(E160-J160)),0)</f>
        <v>0</v>
      </c>
      <c r="H160" s="38" t="n">
        <v>0</v>
      </c>
      <c r="I160" s="76" t="n">
        <f aca="false">IF(H160&gt;0,(H160*100/(E160-J160)),0)</f>
        <v>0</v>
      </c>
      <c r="J160" s="41" t="n">
        <v>0</v>
      </c>
      <c r="K160" s="77" t="n">
        <f aca="false">IF(J160&gt;0,(J160*100/(E160)),0)</f>
        <v>0</v>
      </c>
      <c r="L160" s="37" t="n">
        <v>0</v>
      </c>
      <c r="M160" s="38" t="n">
        <v>0</v>
      </c>
      <c r="N160" s="75" t="n">
        <f aca="false">IF(M160&gt;0,(M160*100/(L160-S160)),0)</f>
        <v>0</v>
      </c>
      <c r="O160" s="38" t="n">
        <v>0</v>
      </c>
      <c r="P160" s="38" t="n">
        <v>0</v>
      </c>
      <c r="Q160" s="38" t="n">
        <v>0</v>
      </c>
      <c r="R160" s="76" t="n">
        <f aca="false">IF(Q160&gt;0,(Q160*100/(L160-S160)),0)</f>
        <v>0</v>
      </c>
      <c r="S160" s="25" t="n">
        <v>0</v>
      </c>
      <c r="T160" s="77" t="n">
        <f aca="false">IF(S160&gt;0,(S160*100/(L160)),0)</f>
        <v>0</v>
      </c>
      <c r="U160" s="43"/>
      <c r="V160" s="44"/>
      <c r="W160" s="43"/>
      <c r="X160" s="43"/>
    </row>
    <row collapsed="false" customFormat="false" customHeight="false" hidden="false" ht="15" outlineLevel="0" r="161">
      <c r="A161" s="45"/>
      <c r="B161" s="45"/>
      <c r="C161" s="45"/>
      <c r="D161" s="46"/>
      <c r="E161" s="37" t="n">
        <v>0</v>
      </c>
      <c r="F161" s="38" t="n">
        <v>0</v>
      </c>
      <c r="G161" s="75" t="n">
        <f aca="false">IF(F161&gt;0,(F161*100/(E161-J161)),0)</f>
        <v>0</v>
      </c>
      <c r="H161" s="38" t="n">
        <v>0</v>
      </c>
      <c r="I161" s="76" t="n">
        <f aca="false">IF(H161&gt;0,(H161*100/(E161-J161)),0)</f>
        <v>0</v>
      </c>
      <c r="J161" s="41" t="n">
        <v>0</v>
      </c>
      <c r="K161" s="77" t="n">
        <f aca="false">IF(J161&gt;0,(J161*100/(E161)),0)</f>
        <v>0</v>
      </c>
      <c r="L161" s="37" t="n">
        <v>0</v>
      </c>
      <c r="M161" s="38" t="n">
        <v>0</v>
      </c>
      <c r="N161" s="75" t="n">
        <f aca="false">IF(M161&gt;0,(M161*100/(L161-S161)),0)</f>
        <v>0</v>
      </c>
      <c r="O161" s="38" t="n">
        <v>0</v>
      </c>
      <c r="P161" s="38" t="n">
        <v>0</v>
      </c>
      <c r="Q161" s="38" t="n">
        <v>0</v>
      </c>
      <c r="R161" s="76" t="n">
        <f aca="false">IF(Q161&gt;0,(Q161*100/(L161-S161)),0)</f>
        <v>0</v>
      </c>
      <c r="S161" s="25" t="n">
        <v>0</v>
      </c>
      <c r="T161" s="77" t="n">
        <f aca="false">IF(S161&gt;0,(S161*100/(L161)),0)</f>
        <v>0</v>
      </c>
      <c r="U161" s="43"/>
      <c r="V161" s="44"/>
      <c r="W161" s="43"/>
      <c r="X161" s="43"/>
    </row>
    <row collapsed="false" customFormat="false" customHeight="false" hidden="false" ht="15" outlineLevel="0" r="162">
      <c r="A162" s="45"/>
      <c r="B162" s="45"/>
      <c r="C162" s="45"/>
      <c r="D162" s="46"/>
      <c r="E162" s="37" t="n">
        <v>0</v>
      </c>
      <c r="F162" s="38" t="n">
        <v>0</v>
      </c>
      <c r="G162" s="75" t="n">
        <f aca="false">IF(F162&gt;0,(F162*100/(E162-J162)),0)</f>
        <v>0</v>
      </c>
      <c r="H162" s="38" t="n">
        <v>0</v>
      </c>
      <c r="I162" s="76" t="n">
        <f aca="false">IF(H162&gt;0,(H162*100/(E162-J162)),0)</f>
        <v>0</v>
      </c>
      <c r="J162" s="41" t="n">
        <v>0</v>
      </c>
      <c r="K162" s="77" t="n">
        <f aca="false">IF(J162&gt;0,(J162*100/(E162)),0)</f>
        <v>0</v>
      </c>
      <c r="L162" s="37" t="n">
        <v>0</v>
      </c>
      <c r="M162" s="38" t="n">
        <v>0</v>
      </c>
      <c r="N162" s="75" t="n">
        <f aca="false">IF(M162&gt;0,(M162*100/(L162-S162)),0)</f>
        <v>0</v>
      </c>
      <c r="O162" s="38" t="n">
        <v>0</v>
      </c>
      <c r="P162" s="38" t="n">
        <v>0</v>
      </c>
      <c r="Q162" s="38" t="n">
        <v>0</v>
      </c>
      <c r="R162" s="76" t="n">
        <f aca="false">IF(Q162&gt;0,(Q162*100/(L162-S162)),0)</f>
        <v>0</v>
      </c>
      <c r="S162" s="25" t="n">
        <v>0</v>
      </c>
      <c r="T162" s="77" t="n">
        <f aca="false">IF(S162&gt;0,(S162*100/(L162)),0)</f>
        <v>0</v>
      </c>
      <c r="U162" s="43"/>
      <c r="V162" s="44"/>
      <c r="W162" s="43"/>
      <c r="X162" s="43"/>
    </row>
    <row collapsed="false" customFormat="false" customHeight="false" hidden="false" ht="15" outlineLevel="0" r="163">
      <c r="A163" s="45"/>
      <c r="B163" s="45"/>
      <c r="C163" s="45"/>
      <c r="D163" s="46"/>
      <c r="E163" s="37" t="n">
        <v>0</v>
      </c>
      <c r="F163" s="38" t="n">
        <v>0</v>
      </c>
      <c r="G163" s="75" t="n">
        <f aca="false">IF(F163&gt;0,(F163*100/(E163-J163)),0)</f>
        <v>0</v>
      </c>
      <c r="H163" s="38" t="n">
        <v>0</v>
      </c>
      <c r="I163" s="76" t="n">
        <f aca="false">IF(H163&gt;0,(H163*100/(E163-J163)),0)</f>
        <v>0</v>
      </c>
      <c r="J163" s="41" t="n">
        <v>0</v>
      </c>
      <c r="K163" s="77" t="n">
        <f aca="false">IF(J163&gt;0,(J163*100/(E163)),0)</f>
        <v>0</v>
      </c>
      <c r="L163" s="37" t="n">
        <v>0</v>
      </c>
      <c r="M163" s="38" t="n">
        <v>0</v>
      </c>
      <c r="N163" s="75" t="n">
        <f aca="false">IF(M163&gt;0,(M163*100/(L163-S163)),0)</f>
        <v>0</v>
      </c>
      <c r="O163" s="38" t="n">
        <v>0</v>
      </c>
      <c r="P163" s="38" t="n">
        <v>0</v>
      </c>
      <c r="Q163" s="38" t="n">
        <v>0</v>
      </c>
      <c r="R163" s="76" t="n">
        <f aca="false">IF(Q163&gt;0,(Q163*100/(L163-S163)),0)</f>
        <v>0</v>
      </c>
      <c r="S163" s="25" t="n">
        <v>0</v>
      </c>
      <c r="T163" s="77" t="n">
        <f aca="false">IF(S163&gt;0,(S163*100/(L163)),0)</f>
        <v>0</v>
      </c>
      <c r="U163" s="43"/>
      <c r="V163" s="44"/>
      <c r="W163" s="43"/>
      <c r="X163" s="43"/>
    </row>
    <row collapsed="false" customFormat="false" customHeight="false" hidden="false" ht="15" outlineLevel="0" r="164">
      <c r="A164" s="45"/>
      <c r="B164" s="45"/>
      <c r="C164" s="45"/>
      <c r="D164" s="46"/>
      <c r="E164" s="37" t="n">
        <v>0</v>
      </c>
      <c r="F164" s="38" t="n">
        <v>0</v>
      </c>
      <c r="G164" s="75" t="n">
        <f aca="false">IF(F164&gt;0,(F164*100/(E164-J164)),0)</f>
        <v>0</v>
      </c>
      <c r="H164" s="38" t="n">
        <v>0</v>
      </c>
      <c r="I164" s="76" t="n">
        <f aca="false">IF(H164&gt;0,(H164*100/(E164-J164)),0)</f>
        <v>0</v>
      </c>
      <c r="J164" s="41" t="n">
        <v>0</v>
      </c>
      <c r="K164" s="77" t="n">
        <f aca="false">IF(J164&gt;0,(J164*100/(E164)),0)</f>
        <v>0</v>
      </c>
      <c r="L164" s="37" t="n">
        <v>0</v>
      </c>
      <c r="M164" s="38" t="n">
        <v>0</v>
      </c>
      <c r="N164" s="75" t="n">
        <f aca="false">IF(M164&gt;0,(M164*100/(L164-S164)),0)</f>
        <v>0</v>
      </c>
      <c r="O164" s="38" t="n">
        <v>0</v>
      </c>
      <c r="P164" s="38" t="n">
        <v>0</v>
      </c>
      <c r="Q164" s="38" t="n">
        <v>0</v>
      </c>
      <c r="R164" s="76" t="n">
        <f aca="false">IF(Q164&gt;0,(Q164*100/(L164-S164)),0)</f>
        <v>0</v>
      </c>
      <c r="S164" s="25" t="n">
        <v>0</v>
      </c>
      <c r="T164" s="77" t="n">
        <f aca="false">IF(S164&gt;0,(S164*100/(L164)),0)</f>
        <v>0</v>
      </c>
      <c r="U164" s="43"/>
      <c r="V164" s="44"/>
      <c r="W164" s="43"/>
      <c r="X164" s="43"/>
    </row>
    <row collapsed="false" customFormat="false" customHeight="false" hidden="false" ht="15" outlineLevel="0" r="165">
      <c r="A165" s="47"/>
      <c r="B165" s="45"/>
      <c r="C165" s="45"/>
      <c r="D165" s="46"/>
      <c r="E165" s="37" t="n">
        <v>0</v>
      </c>
      <c r="F165" s="38" t="n">
        <v>0</v>
      </c>
      <c r="G165" s="75" t="n">
        <f aca="false">IF(F165&gt;0,(F165*100/(E165-J165)),0)</f>
        <v>0</v>
      </c>
      <c r="H165" s="38" t="n">
        <v>0</v>
      </c>
      <c r="I165" s="76" t="n">
        <f aca="false">IF(H165&gt;0,(H165*100/(E165-J165)),0)</f>
        <v>0</v>
      </c>
      <c r="J165" s="41" t="n">
        <v>0</v>
      </c>
      <c r="K165" s="77" t="n">
        <f aca="false">IF(J165&gt;0,(J165*100/(E165)),0)</f>
        <v>0</v>
      </c>
      <c r="L165" s="37" t="n">
        <v>0</v>
      </c>
      <c r="M165" s="38" t="n">
        <v>0</v>
      </c>
      <c r="N165" s="75" t="n">
        <f aca="false">IF(M165&gt;0,(M165*100/(L165-S165)),0)</f>
        <v>0</v>
      </c>
      <c r="O165" s="38" t="n">
        <v>0</v>
      </c>
      <c r="P165" s="38" t="n">
        <v>0</v>
      </c>
      <c r="Q165" s="38" t="n">
        <v>0</v>
      </c>
      <c r="R165" s="76" t="n">
        <f aca="false">IF(Q165&gt;0,(Q165*100/(L165-S165)),0)</f>
        <v>0</v>
      </c>
      <c r="S165" s="25" t="n">
        <v>0</v>
      </c>
      <c r="T165" s="77" t="n">
        <f aca="false">IF(S165&gt;0,(S165*100/(L165)),0)</f>
        <v>0</v>
      </c>
      <c r="U165" s="43"/>
      <c r="V165" s="44"/>
      <c r="W165" s="43"/>
      <c r="X165" s="43"/>
    </row>
    <row collapsed="false" customFormat="false" customHeight="false" hidden="false" ht="15" outlineLevel="0" r="166">
      <c r="A166" s="47"/>
      <c r="B166" s="45"/>
      <c r="C166" s="45"/>
      <c r="D166" s="46"/>
      <c r="E166" s="37" t="n">
        <v>0</v>
      </c>
      <c r="F166" s="38" t="n">
        <v>0</v>
      </c>
      <c r="G166" s="75" t="n">
        <f aca="false">IF(F166&gt;0,(F166*100/(E166-J166)),0)</f>
        <v>0</v>
      </c>
      <c r="H166" s="38" t="n">
        <v>0</v>
      </c>
      <c r="I166" s="76" t="n">
        <f aca="false">IF(H166&gt;0,(H166*100/(E166-J166)),0)</f>
        <v>0</v>
      </c>
      <c r="J166" s="41" t="n">
        <v>0</v>
      </c>
      <c r="K166" s="77" t="n">
        <f aca="false">IF(J166&gt;0,(J166*100/(E166)),0)</f>
        <v>0</v>
      </c>
      <c r="L166" s="37" t="n">
        <v>0</v>
      </c>
      <c r="M166" s="38" t="n">
        <v>0</v>
      </c>
      <c r="N166" s="75" t="n">
        <f aca="false">IF(M166&gt;0,(M166*100/(L166-S166)),0)</f>
        <v>0</v>
      </c>
      <c r="O166" s="38" t="n">
        <v>0</v>
      </c>
      <c r="P166" s="38" t="n">
        <v>0</v>
      </c>
      <c r="Q166" s="38" t="n">
        <v>0</v>
      </c>
      <c r="R166" s="76" t="n">
        <f aca="false">IF(Q166&gt;0,(Q166*100/(L166-S166)),0)</f>
        <v>0</v>
      </c>
      <c r="S166" s="25" t="n">
        <v>0</v>
      </c>
      <c r="T166" s="77" t="n">
        <f aca="false">IF(S166&gt;0,(S166*100/(L166)),0)</f>
        <v>0</v>
      </c>
      <c r="U166" s="43"/>
      <c r="V166" s="44"/>
      <c r="W166" s="43"/>
      <c r="X166" s="43"/>
    </row>
    <row collapsed="false" customFormat="true" customHeight="false" hidden="false" ht="15" outlineLevel="0" r="167" s="35">
      <c r="A167" s="47"/>
      <c r="B167" s="45"/>
      <c r="C167" s="45"/>
      <c r="D167" s="46"/>
      <c r="E167" s="37" t="n">
        <v>0</v>
      </c>
      <c r="F167" s="38" t="n">
        <v>0</v>
      </c>
      <c r="G167" s="75" t="n">
        <f aca="false">IF(F167&gt;0,(F167*100/(E167-J167)),0)</f>
        <v>0</v>
      </c>
      <c r="H167" s="38" t="n">
        <v>0</v>
      </c>
      <c r="I167" s="76" t="n">
        <f aca="false">IF(H167&gt;0,(H167*100/(E167-J167)),0)</f>
        <v>0</v>
      </c>
      <c r="J167" s="41" t="n">
        <v>0</v>
      </c>
      <c r="K167" s="77" t="n">
        <f aca="false">IF(J167&gt;0,(J167*100/(E167)),0)</f>
        <v>0</v>
      </c>
      <c r="L167" s="37" t="n">
        <v>0</v>
      </c>
      <c r="M167" s="38" t="n">
        <v>0</v>
      </c>
      <c r="N167" s="75" t="n">
        <f aca="false">IF(M167&gt;0,(M167*100/(L167-S167)),0)</f>
        <v>0</v>
      </c>
      <c r="O167" s="38" t="n">
        <v>0</v>
      </c>
      <c r="P167" s="38" t="n">
        <v>0</v>
      </c>
      <c r="Q167" s="38" t="n">
        <v>0</v>
      </c>
      <c r="R167" s="76" t="n">
        <f aca="false">IF(Q167&gt;0,(Q167*100/(L167-S167)),0)</f>
        <v>0</v>
      </c>
      <c r="S167" s="25" t="n">
        <v>0</v>
      </c>
      <c r="T167" s="77" t="n">
        <f aca="false">IF(S167&gt;0,(S167*100/(L167)),0)</f>
        <v>0</v>
      </c>
      <c r="U167" s="48"/>
      <c r="V167" s="49"/>
      <c r="W167" s="48"/>
      <c r="X167" s="48"/>
    </row>
    <row collapsed="false" customFormat="true" customHeight="false" hidden="false" ht="15" outlineLevel="0" r="168" s="35">
      <c r="A168" s="47"/>
      <c r="B168" s="45"/>
      <c r="C168" s="45"/>
      <c r="D168" s="46"/>
      <c r="E168" s="37" t="n">
        <v>0</v>
      </c>
      <c r="F168" s="38" t="n">
        <v>0</v>
      </c>
      <c r="G168" s="75" t="n">
        <f aca="false">IF(F168&gt;0,(F168*100/(E168-J168)),0)</f>
        <v>0</v>
      </c>
      <c r="H168" s="38" t="n">
        <v>0</v>
      </c>
      <c r="I168" s="76" t="n">
        <f aca="false">IF(H168&gt;0,(H168*100/(E168-J168)),0)</f>
        <v>0</v>
      </c>
      <c r="J168" s="41" t="n">
        <v>0</v>
      </c>
      <c r="K168" s="77" t="n">
        <f aca="false">IF(J168&gt;0,(J168*100/(E168)),0)</f>
        <v>0</v>
      </c>
      <c r="L168" s="37" t="n">
        <v>0</v>
      </c>
      <c r="M168" s="38" t="n">
        <v>0</v>
      </c>
      <c r="N168" s="75" t="n">
        <f aca="false">IF(M168&gt;0,(M168*100/(L168-S168)),0)</f>
        <v>0</v>
      </c>
      <c r="O168" s="38" t="n">
        <v>0</v>
      </c>
      <c r="P168" s="38" t="n">
        <v>0</v>
      </c>
      <c r="Q168" s="38" t="n">
        <v>0</v>
      </c>
      <c r="R168" s="76" t="n">
        <f aca="false">IF(Q168&gt;0,(Q168*100/(L168-S168)),0)</f>
        <v>0</v>
      </c>
      <c r="S168" s="25" t="n">
        <v>0</v>
      </c>
      <c r="T168" s="77" t="n">
        <f aca="false">IF(S168&gt;0,(S168*100/(L168)),0)</f>
        <v>0</v>
      </c>
      <c r="U168" s="48"/>
      <c r="V168" s="49"/>
      <c r="W168" s="48"/>
      <c r="X168" s="48"/>
    </row>
    <row collapsed="false" customFormat="true" customHeight="false" hidden="false" ht="15" outlineLevel="0" r="169" s="85">
      <c r="A169" s="78" t="s">
        <v>16</v>
      </c>
      <c r="B169" s="78"/>
      <c r="C169" s="78"/>
      <c r="D169" s="78"/>
      <c r="E169" s="79" t="n">
        <f aca="false">SUM(E147:E168)</f>
        <v>8</v>
      </c>
      <c r="F169" s="80" t="n">
        <f aca="false">SUM(F147:F168)</f>
        <v>2</v>
      </c>
      <c r="G169" s="81" t="n">
        <f aca="false">SUM(G147:G168)</f>
        <v>25</v>
      </c>
      <c r="H169" s="80" t="n">
        <f aca="false">SUM(H147:H168)</f>
        <v>6</v>
      </c>
      <c r="I169" s="81" t="n">
        <f aca="false">SUM(I147:I168)</f>
        <v>75</v>
      </c>
      <c r="J169" s="80" t="n">
        <f aca="false">SUM(J147:J168)</f>
        <v>0</v>
      </c>
      <c r="K169" s="82" t="n">
        <f aca="false">SUM(K147:K168)</f>
        <v>0</v>
      </c>
      <c r="L169" s="79" t="n">
        <f aca="false">SUM(L147:L168)</f>
        <v>8</v>
      </c>
      <c r="M169" s="80" t="n">
        <f aca="false">SUM(M147:M168)</f>
        <v>0</v>
      </c>
      <c r="N169" s="81" t="n">
        <f aca="false">SUM(N147:N168)</f>
        <v>0</v>
      </c>
      <c r="O169" s="80" t="n">
        <f aca="false">SUM(O147:O168)</f>
        <v>6</v>
      </c>
      <c r="P169" s="80" t="n">
        <f aca="false">SUM(P147:P168)</f>
        <v>2</v>
      </c>
      <c r="Q169" s="80" t="n">
        <f aca="false">SUM(Q147:Q168)</f>
        <v>8</v>
      </c>
      <c r="R169" s="81" t="n">
        <f aca="false">SUM(R147:R168)</f>
        <v>100</v>
      </c>
      <c r="S169" s="80" t="n">
        <f aca="false">SUM(S147:S168)</f>
        <v>0</v>
      </c>
      <c r="T169" s="82" t="n">
        <f aca="false">SUM(T147:T168)</f>
        <v>0</v>
      </c>
      <c r="U169" s="83"/>
      <c r="V169" s="84"/>
      <c r="W169" s="83"/>
      <c r="X169" s="83"/>
    </row>
    <row collapsed="false" customFormat="true" customHeight="false" hidden="false" ht="15.75" outlineLevel="0" r="170" s="92">
      <c r="A170" s="86" t="s">
        <v>22</v>
      </c>
      <c r="B170" s="86"/>
      <c r="C170" s="86"/>
      <c r="D170" s="86"/>
      <c r="E170" s="87" t="n">
        <f aca="false">SUM(E169)</f>
        <v>8</v>
      </c>
      <c r="F170" s="24" t="n">
        <f aca="false">F169</f>
        <v>2</v>
      </c>
      <c r="G170" s="88" t="n">
        <f aca="false">IF(F170&gt;0,(F170*100/(E170-J170)),0)</f>
        <v>25</v>
      </c>
      <c r="H170" s="24" t="n">
        <f aca="false">H169</f>
        <v>6</v>
      </c>
      <c r="I170" s="89" t="n">
        <f aca="false">IF(H170&gt;0,(H170*100/(E170-J170)),0)</f>
        <v>75</v>
      </c>
      <c r="J170" s="90" t="n">
        <f aca="false">J169</f>
        <v>0</v>
      </c>
      <c r="K170" s="91" t="n">
        <f aca="false">IF(J170&gt;0,(J170*100/E170),0)</f>
        <v>0</v>
      </c>
      <c r="L170" s="87" t="n">
        <f aca="false">L169</f>
        <v>8</v>
      </c>
      <c r="M170" s="24" t="n">
        <f aca="false">M169</f>
        <v>0</v>
      </c>
      <c r="N170" s="88" t="n">
        <f aca="false">IF(M170&gt;0,(M170*100/(L170-S170)),0)</f>
        <v>0</v>
      </c>
      <c r="O170" s="24" t="n">
        <f aca="false">O169</f>
        <v>6</v>
      </c>
      <c r="P170" s="24" t="n">
        <f aca="false">P169</f>
        <v>2</v>
      </c>
      <c r="Q170" s="24" t="n">
        <f aca="false">Q169</f>
        <v>8</v>
      </c>
      <c r="R170" s="89" t="n">
        <f aca="false">IF(Q170&gt;0,(Q170*100/(L170-S170)),0)</f>
        <v>100</v>
      </c>
      <c r="S170" s="90" t="n">
        <f aca="false">S169</f>
        <v>0</v>
      </c>
      <c r="T170" s="91" t="n">
        <f aca="false">IF(S170&gt;0,(S170*100/L170),0)</f>
        <v>0</v>
      </c>
      <c r="V170" s="93"/>
    </row>
    <row collapsed="false" customFormat="true" customHeight="false" hidden="false" ht="18.75" outlineLevel="0" r="174" s="2">
      <c r="A174" s="1" t="s">
        <v>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V174" s="3"/>
    </row>
    <row collapsed="false" customFormat="true" customHeight="false" hidden="false" ht="18.75" outlineLevel="0" r="175" s="2">
      <c r="A175" s="1" t="s">
        <v>32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V175" s="3"/>
    </row>
    <row collapsed="false" customFormat="true" customHeight="false" hidden="false" ht="15.75" outlineLevel="0" r="176" s="4"/>
    <row collapsed="false" customFormat="false" customHeight="false" hidden="false" ht="15" outlineLevel="0" r="177">
      <c r="A177" s="5" t="s">
        <v>2</v>
      </c>
      <c r="B177" s="5"/>
      <c r="C177" s="6" t="s">
        <v>3</v>
      </c>
      <c r="D177" s="6"/>
      <c r="E177" s="7" t="s">
        <v>4</v>
      </c>
      <c r="F177" s="7"/>
      <c r="G177" s="7"/>
      <c r="H177" s="7"/>
      <c r="I177" s="7"/>
      <c r="J177" s="7"/>
      <c r="K177" s="7"/>
      <c r="L177" s="7" t="s">
        <v>5</v>
      </c>
      <c r="M177" s="7"/>
      <c r="N177" s="7"/>
      <c r="O177" s="7"/>
      <c r="P177" s="7"/>
      <c r="Q177" s="7"/>
      <c r="R177" s="7"/>
      <c r="S177" s="7"/>
      <c r="T177" s="7"/>
    </row>
    <row collapsed="false" customFormat="false" customHeight="false" hidden="false" ht="15" outlineLevel="0" r="178">
      <c r="A178" s="8" t="s">
        <v>6</v>
      </c>
      <c r="B178" s="8" t="s">
        <v>7</v>
      </c>
      <c r="C178" s="6"/>
      <c r="D178" s="6"/>
      <c r="E178" s="9" t="s">
        <v>8</v>
      </c>
      <c r="F178" s="10" t="s">
        <v>9</v>
      </c>
      <c r="G178" s="10"/>
      <c r="H178" s="11" t="s">
        <v>10</v>
      </c>
      <c r="I178" s="11"/>
      <c r="J178" s="12" t="s">
        <v>11</v>
      </c>
      <c r="K178" s="12"/>
      <c r="L178" s="9" t="s">
        <v>8</v>
      </c>
      <c r="M178" s="10" t="s">
        <v>9</v>
      </c>
      <c r="N178" s="10"/>
      <c r="O178" s="11" t="s">
        <v>10</v>
      </c>
      <c r="P178" s="11"/>
      <c r="Q178" s="11"/>
      <c r="R178" s="11"/>
      <c r="S178" s="12" t="s">
        <v>11</v>
      </c>
      <c r="T178" s="12"/>
    </row>
    <row collapsed="false" customFormat="false" customHeight="false" hidden="false" ht="15" outlineLevel="0" r="179">
      <c r="A179" s="8"/>
      <c r="B179" s="8"/>
      <c r="C179" s="6"/>
      <c r="D179" s="6"/>
      <c r="E179" s="9"/>
      <c r="F179" s="14" t="s">
        <v>12</v>
      </c>
      <c r="G179" s="15" t="s">
        <v>13</v>
      </c>
      <c r="H179" s="14" t="s">
        <v>12</v>
      </c>
      <c r="I179" s="16" t="s">
        <v>13</v>
      </c>
      <c r="J179" s="17" t="s">
        <v>8</v>
      </c>
      <c r="K179" s="18" t="s">
        <v>13</v>
      </c>
      <c r="L179" s="9"/>
      <c r="M179" s="14" t="s">
        <v>12</v>
      </c>
      <c r="N179" s="15" t="s">
        <v>13</v>
      </c>
      <c r="O179" s="5" t="s">
        <v>12</v>
      </c>
      <c r="P179" s="5"/>
      <c r="Q179" s="5"/>
      <c r="R179" s="16" t="s">
        <v>13</v>
      </c>
      <c r="S179" s="17" t="s">
        <v>8</v>
      </c>
      <c r="T179" s="18" t="s">
        <v>13</v>
      </c>
    </row>
    <row collapsed="false" customFormat="false" customHeight="false" hidden="false" ht="15.75" outlineLevel="0" r="180">
      <c r="A180" s="8"/>
      <c r="B180" s="8"/>
      <c r="C180" s="6"/>
      <c r="D180" s="6"/>
      <c r="E180" s="9"/>
      <c r="F180" s="14"/>
      <c r="G180" s="15"/>
      <c r="H180" s="14"/>
      <c r="I180" s="16"/>
      <c r="J180" s="17"/>
      <c r="K180" s="18"/>
      <c r="L180" s="9"/>
      <c r="M180" s="14"/>
      <c r="N180" s="15"/>
      <c r="O180" s="23" t="s">
        <v>14</v>
      </c>
      <c r="P180" s="24" t="s">
        <v>15</v>
      </c>
      <c r="Q180" s="24" t="s">
        <v>16</v>
      </c>
      <c r="R180" s="16"/>
      <c r="S180" s="17"/>
      <c r="T180" s="18"/>
    </row>
    <row collapsed="false" customFormat="false" customHeight="false" hidden="false" ht="15.75" outlineLevel="0"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collapsed="false" customFormat="true" customHeight="true" hidden="false" ht="14.25" outlineLevel="0" r="182" s="35">
      <c r="A182" s="26" t="n">
        <v>41821</v>
      </c>
      <c r="B182" s="26" t="n">
        <v>42004</v>
      </c>
      <c r="C182" s="26" t="s">
        <v>17</v>
      </c>
      <c r="D182" s="27" t="s">
        <v>19</v>
      </c>
      <c r="E182" s="28" t="n">
        <v>45</v>
      </c>
      <c r="F182" s="29" t="n">
        <v>14</v>
      </c>
      <c r="G182" s="72" t="n">
        <v>32.56</v>
      </c>
      <c r="H182" s="29" t="n">
        <v>29</v>
      </c>
      <c r="I182" s="73" t="n">
        <v>67.44</v>
      </c>
      <c r="J182" s="32" t="n">
        <v>0</v>
      </c>
      <c r="K182" s="74" t="n">
        <f aca="false">IF(J182&gt;0,(J182*100/(E182)),0)</f>
        <v>0</v>
      </c>
      <c r="L182" s="28" t="n">
        <v>25</v>
      </c>
      <c r="M182" s="29" t="n">
        <v>11</v>
      </c>
      <c r="N182" s="72" t="n">
        <f aca="false">IF(M182&gt;0,(M182*100/(L182-S182)),0)</f>
        <v>44</v>
      </c>
      <c r="O182" s="29" t="n">
        <v>7</v>
      </c>
      <c r="P182" s="29" t="n">
        <v>7</v>
      </c>
      <c r="Q182" s="29" t="n">
        <v>14</v>
      </c>
      <c r="R182" s="73" t="n">
        <v>56</v>
      </c>
      <c r="S182" s="34" t="n">
        <v>0</v>
      </c>
      <c r="T182" s="74" t="n">
        <f aca="false">IF(S182&gt;0,(S182*100/(L182)),0)</f>
        <v>0</v>
      </c>
      <c r="V182" s="36"/>
    </row>
    <row collapsed="false" customFormat="false" customHeight="true" hidden="false" ht="14.25" outlineLevel="0" r="183">
      <c r="A183" s="26"/>
      <c r="B183" s="26"/>
      <c r="C183" s="26"/>
      <c r="D183" s="27"/>
      <c r="E183" s="37" t="n">
        <v>0</v>
      </c>
      <c r="F183" s="38" t="n">
        <v>0</v>
      </c>
      <c r="G183" s="75" t="n">
        <f aca="false">IF(F183&gt;0,(F183*100/(E183-J183)),0)</f>
        <v>0</v>
      </c>
      <c r="H183" s="38" t="n">
        <v>0</v>
      </c>
      <c r="I183" s="76" t="n">
        <f aca="false">IF(H183&gt;0,(H183*100/(E183-J183)),0)</f>
        <v>0</v>
      </c>
      <c r="J183" s="41" t="n">
        <v>0</v>
      </c>
      <c r="K183" s="77" t="n">
        <f aca="false">IF(J183&gt;0,(J183*100/(E183)),0)</f>
        <v>0</v>
      </c>
      <c r="L183" s="37" t="n">
        <v>0</v>
      </c>
      <c r="M183" s="38" t="n">
        <v>0</v>
      </c>
      <c r="N183" s="75" t="n">
        <f aca="false">IF(M183&gt;0,(M183*100/(L183-S183)),0)</f>
        <v>0</v>
      </c>
      <c r="O183" s="38" t="n">
        <v>0</v>
      </c>
      <c r="P183" s="38" t="n">
        <v>0</v>
      </c>
      <c r="Q183" s="38" t="n">
        <v>0</v>
      </c>
      <c r="R183" s="76" t="n">
        <f aca="false">IF(Q183&gt;0,(Q183*100/(L183-S183)),0)</f>
        <v>0</v>
      </c>
      <c r="S183" s="25" t="n">
        <v>0</v>
      </c>
      <c r="T183" s="77" t="n">
        <f aca="false">IF(S183&gt;0,(S183*100/(L183)),0)</f>
        <v>0</v>
      </c>
      <c r="V183" s="36"/>
    </row>
    <row collapsed="false" customFormat="false" customHeight="true" hidden="false" ht="14.25" outlineLevel="0" r="184">
      <c r="A184" s="26"/>
      <c r="B184" s="26"/>
      <c r="C184" s="26"/>
      <c r="D184" s="27"/>
      <c r="E184" s="37" t="n">
        <v>0</v>
      </c>
      <c r="F184" s="38" t="n">
        <v>0</v>
      </c>
      <c r="G184" s="75" t="n">
        <f aca="false">IF(F184&gt;0,(F184*100/(E184-J184)),0)</f>
        <v>0</v>
      </c>
      <c r="H184" s="38" t="n">
        <v>0</v>
      </c>
      <c r="I184" s="76" t="n">
        <f aca="false">IF(H184&gt;0,(H184*100/(E184-J184)),0)</f>
        <v>0</v>
      </c>
      <c r="J184" s="41" t="n">
        <v>0</v>
      </c>
      <c r="K184" s="77" t="n">
        <f aca="false">IF(J184&gt;0,(J184*100/(E184)),0)</f>
        <v>0</v>
      </c>
      <c r="L184" s="37" t="n">
        <v>0</v>
      </c>
      <c r="M184" s="38" t="n">
        <v>0</v>
      </c>
      <c r="N184" s="75" t="n">
        <f aca="false">IF(M184&gt;0,(M184*100/(L184-S184)),0)</f>
        <v>0</v>
      </c>
      <c r="O184" s="38" t="n">
        <v>0</v>
      </c>
      <c r="P184" s="38" t="n">
        <v>0</v>
      </c>
      <c r="Q184" s="38" t="n">
        <v>0</v>
      </c>
      <c r="R184" s="76" t="n">
        <f aca="false">IF(Q184&gt;0,(Q184*100/(L184-S184)),0)</f>
        <v>0</v>
      </c>
      <c r="S184" s="25" t="n">
        <v>0</v>
      </c>
      <c r="T184" s="77" t="n">
        <f aca="false">IF(S184&gt;0,(S184*100/(L184)),0)</f>
        <v>0</v>
      </c>
      <c r="V184" s="36"/>
    </row>
    <row collapsed="false" customFormat="false" customHeight="false" hidden="false" ht="15" outlineLevel="0" r="185">
      <c r="A185" s="45"/>
      <c r="B185" s="45"/>
      <c r="C185" s="45"/>
      <c r="D185" s="46"/>
      <c r="E185" s="37" t="n">
        <v>0</v>
      </c>
      <c r="F185" s="38" t="n">
        <v>0</v>
      </c>
      <c r="G185" s="75" t="n">
        <f aca="false">IF(F185&gt;0,(F185*100/(E185-J185)),0)</f>
        <v>0</v>
      </c>
      <c r="H185" s="38" t="n">
        <v>0</v>
      </c>
      <c r="I185" s="76" t="n">
        <f aca="false">IF(H185&gt;0,(H185*100/(E185-J185)),0)</f>
        <v>0</v>
      </c>
      <c r="J185" s="41" t="n">
        <v>0</v>
      </c>
      <c r="K185" s="77" t="n">
        <f aca="false">IF(J185&gt;0,(J185*100/(E185)),0)</f>
        <v>0</v>
      </c>
      <c r="L185" s="37" t="n">
        <v>0</v>
      </c>
      <c r="M185" s="38" t="n">
        <v>0</v>
      </c>
      <c r="N185" s="75" t="n">
        <f aca="false">IF(M185&gt;0,(M185*100/(L185-S185)),0)</f>
        <v>0</v>
      </c>
      <c r="O185" s="38" t="n">
        <v>0</v>
      </c>
      <c r="P185" s="38" t="n">
        <v>0</v>
      </c>
      <c r="Q185" s="38" t="n">
        <v>0</v>
      </c>
      <c r="R185" s="76" t="n">
        <f aca="false">IF(Q185&gt;0,(Q185*100/(L185-S185)),0)</f>
        <v>0</v>
      </c>
      <c r="S185" s="25" t="n">
        <v>0</v>
      </c>
      <c r="T185" s="77" t="n">
        <f aca="false">IF(S185&gt;0,(S185*100/(L185)),0)</f>
        <v>0</v>
      </c>
      <c r="U185" s="43"/>
      <c r="V185" s="44"/>
      <c r="W185" s="43"/>
      <c r="X185" s="43"/>
    </row>
    <row collapsed="false" customFormat="false" customHeight="false" hidden="false" ht="15" outlineLevel="0" r="186">
      <c r="A186" s="45"/>
      <c r="B186" s="45"/>
      <c r="C186" s="45"/>
      <c r="D186" s="46"/>
      <c r="E186" s="37" t="n">
        <v>0</v>
      </c>
      <c r="F186" s="38" t="n">
        <v>0</v>
      </c>
      <c r="G186" s="75" t="n">
        <f aca="false">IF(F186&gt;0,(F186*100/(E186-J186)),0)</f>
        <v>0</v>
      </c>
      <c r="H186" s="38" t="n">
        <v>0</v>
      </c>
      <c r="I186" s="76" t="n">
        <f aca="false">IF(H186&gt;0,(H186*100/(E186-J186)),0)</f>
        <v>0</v>
      </c>
      <c r="J186" s="41" t="n">
        <v>0</v>
      </c>
      <c r="K186" s="77" t="n">
        <f aca="false">IF(J186&gt;0,(J186*100/(E186)),0)</f>
        <v>0</v>
      </c>
      <c r="L186" s="37" t="n">
        <v>0</v>
      </c>
      <c r="M186" s="38" t="n">
        <v>0</v>
      </c>
      <c r="N186" s="75" t="n">
        <f aca="false">IF(M186&gt;0,(M186*100/(L186-S186)),0)</f>
        <v>0</v>
      </c>
      <c r="O186" s="38" t="n">
        <v>0</v>
      </c>
      <c r="P186" s="38" t="n">
        <v>0</v>
      </c>
      <c r="Q186" s="38" t="n">
        <v>0</v>
      </c>
      <c r="R186" s="76" t="n">
        <f aca="false">IF(Q186&gt;0,(Q186*100/(L186-S186)),0)</f>
        <v>0</v>
      </c>
      <c r="S186" s="25" t="n">
        <v>0</v>
      </c>
      <c r="T186" s="77" t="n">
        <f aca="false">IF(S186&gt;0,(S186*100/(L186)),0)</f>
        <v>0</v>
      </c>
      <c r="U186" s="43"/>
      <c r="V186" s="44"/>
      <c r="W186" s="43"/>
      <c r="X186" s="43"/>
    </row>
    <row collapsed="false" customFormat="false" customHeight="false" hidden="false" ht="15" outlineLevel="0" r="187">
      <c r="A187" s="45"/>
      <c r="B187" s="45"/>
      <c r="C187" s="45"/>
      <c r="D187" s="46"/>
      <c r="E187" s="37" t="n">
        <v>0</v>
      </c>
      <c r="F187" s="38" t="n">
        <v>0</v>
      </c>
      <c r="G187" s="75" t="n">
        <f aca="false">IF(F187&gt;0,(F187*100/(E187-J187)),0)</f>
        <v>0</v>
      </c>
      <c r="H187" s="38" t="n">
        <v>0</v>
      </c>
      <c r="I187" s="76" t="n">
        <f aca="false">IF(H187&gt;0,(H187*100/(E187-J187)),0)</f>
        <v>0</v>
      </c>
      <c r="J187" s="41" t="n">
        <v>0</v>
      </c>
      <c r="K187" s="77" t="n">
        <f aca="false">IF(J187&gt;0,(J187*100/(E187)),0)</f>
        <v>0</v>
      </c>
      <c r="L187" s="37" t="n">
        <v>0</v>
      </c>
      <c r="M187" s="38" t="n">
        <v>0</v>
      </c>
      <c r="N187" s="75" t="n">
        <f aca="false">IF(M187&gt;0,(M187*100/(L187-S187)),0)</f>
        <v>0</v>
      </c>
      <c r="O187" s="38" t="n">
        <v>0</v>
      </c>
      <c r="P187" s="38" t="n">
        <v>0</v>
      </c>
      <c r="Q187" s="38" t="n">
        <v>0</v>
      </c>
      <c r="R187" s="76" t="n">
        <f aca="false">IF(Q187&gt;0,(Q187*100/(L187-S187)),0)</f>
        <v>0</v>
      </c>
      <c r="S187" s="25" t="n">
        <v>0</v>
      </c>
      <c r="T187" s="77" t="n">
        <f aca="false">IF(S187&gt;0,(S187*100/(L187)),0)</f>
        <v>0</v>
      </c>
      <c r="U187" s="43"/>
      <c r="V187" s="44"/>
      <c r="W187" s="43"/>
      <c r="X187" s="43"/>
    </row>
    <row collapsed="false" customFormat="false" customHeight="false" hidden="false" ht="15" outlineLevel="0" r="188">
      <c r="A188" s="45"/>
      <c r="B188" s="45"/>
      <c r="C188" s="45"/>
      <c r="D188" s="46"/>
      <c r="E188" s="37" t="n">
        <v>0</v>
      </c>
      <c r="F188" s="38" t="n">
        <v>0</v>
      </c>
      <c r="G188" s="75" t="n">
        <f aca="false">IF(F188&gt;0,(F188*100/(E188-J188)),0)</f>
        <v>0</v>
      </c>
      <c r="H188" s="38" t="n">
        <v>0</v>
      </c>
      <c r="I188" s="76" t="n">
        <f aca="false">IF(H188&gt;0,(H188*100/(E188-J188)),0)</f>
        <v>0</v>
      </c>
      <c r="J188" s="41" t="n">
        <v>0</v>
      </c>
      <c r="K188" s="77" t="n">
        <f aca="false">IF(J188&gt;0,(J188*100/(E188)),0)</f>
        <v>0</v>
      </c>
      <c r="L188" s="37" t="n">
        <v>0</v>
      </c>
      <c r="M188" s="38" t="n">
        <v>0</v>
      </c>
      <c r="N188" s="75" t="n">
        <f aca="false">IF(M188&gt;0,(M188*100/(L188-S188)),0)</f>
        <v>0</v>
      </c>
      <c r="O188" s="38" t="n">
        <v>0</v>
      </c>
      <c r="P188" s="38" t="n">
        <v>0</v>
      </c>
      <c r="Q188" s="38" t="n">
        <v>0</v>
      </c>
      <c r="R188" s="76" t="n">
        <f aca="false">IF(Q188&gt;0,(Q188*100/(L188-S188)),0)</f>
        <v>0</v>
      </c>
      <c r="S188" s="25" t="n">
        <v>0</v>
      </c>
      <c r="T188" s="77" t="n">
        <f aca="false">IF(S188&gt;0,(S188*100/(L188)),0)</f>
        <v>0</v>
      </c>
      <c r="U188" s="43"/>
      <c r="V188" s="44"/>
      <c r="W188" s="43"/>
      <c r="X188" s="43"/>
    </row>
    <row collapsed="false" customFormat="false" customHeight="false" hidden="false" ht="15" outlineLevel="0" r="189">
      <c r="A189" s="45"/>
      <c r="B189" s="45"/>
      <c r="C189" s="45"/>
      <c r="D189" s="46"/>
      <c r="E189" s="37" t="n">
        <v>0</v>
      </c>
      <c r="F189" s="38" t="n">
        <v>0</v>
      </c>
      <c r="G189" s="75" t="n">
        <f aca="false">IF(F189&gt;0,(F189*100/(E189-J189)),0)</f>
        <v>0</v>
      </c>
      <c r="H189" s="38" t="n">
        <v>0</v>
      </c>
      <c r="I189" s="76" t="n">
        <f aca="false">IF(H189&gt;0,(H189*100/(E189-J189)),0)</f>
        <v>0</v>
      </c>
      <c r="J189" s="41" t="n">
        <v>0</v>
      </c>
      <c r="K189" s="77" t="n">
        <f aca="false">IF(J189&gt;0,(J189*100/(E189)),0)</f>
        <v>0</v>
      </c>
      <c r="L189" s="37" t="n">
        <v>0</v>
      </c>
      <c r="M189" s="38" t="n">
        <v>0</v>
      </c>
      <c r="N189" s="75" t="n">
        <f aca="false">IF(M189&gt;0,(M189*100/(L189-S189)),0)</f>
        <v>0</v>
      </c>
      <c r="O189" s="38" t="n">
        <v>0</v>
      </c>
      <c r="P189" s="38" t="n">
        <v>0</v>
      </c>
      <c r="Q189" s="38" t="n">
        <v>0</v>
      </c>
      <c r="R189" s="76" t="n">
        <f aca="false">IF(Q189&gt;0,(Q189*100/(L189-S189)),0)</f>
        <v>0</v>
      </c>
      <c r="S189" s="25" t="n">
        <v>0</v>
      </c>
      <c r="T189" s="77" t="n">
        <f aca="false">IF(S189&gt;0,(S189*100/(L189)),0)</f>
        <v>0</v>
      </c>
      <c r="U189" s="43"/>
      <c r="V189" s="44"/>
      <c r="W189" s="43"/>
      <c r="X189" s="43"/>
    </row>
    <row collapsed="false" customFormat="false" customHeight="false" hidden="false" ht="15" outlineLevel="0" r="190">
      <c r="A190" s="45"/>
      <c r="B190" s="45"/>
      <c r="C190" s="45"/>
      <c r="D190" s="46"/>
      <c r="E190" s="37" t="n">
        <v>0</v>
      </c>
      <c r="F190" s="38" t="n">
        <v>0</v>
      </c>
      <c r="G190" s="75" t="n">
        <f aca="false">IF(F190&gt;0,(F190*100/(E190-J190)),0)</f>
        <v>0</v>
      </c>
      <c r="H190" s="38" t="n">
        <v>0</v>
      </c>
      <c r="I190" s="76" t="n">
        <f aca="false">IF(H190&gt;0,(H190*100/(E190-J190)),0)</f>
        <v>0</v>
      </c>
      <c r="J190" s="41" t="n">
        <v>0</v>
      </c>
      <c r="K190" s="77" t="n">
        <f aca="false">IF(J190&gt;0,(J190*100/(E190)),0)</f>
        <v>0</v>
      </c>
      <c r="L190" s="37" t="n">
        <v>0</v>
      </c>
      <c r="M190" s="38" t="n">
        <v>0</v>
      </c>
      <c r="N190" s="75" t="n">
        <f aca="false">IF(M190&gt;0,(M190*100/(L190-S190)),0)</f>
        <v>0</v>
      </c>
      <c r="O190" s="38" t="n">
        <v>0</v>
      </c>
      <c r="P190" s="38" t="n">
        <v>0</v>
      </c>
      <c r="Q190" s="38" t="n">
        <v>0</v>
      </c>
      <c r="R190" s="76" t="n">
        <f aca="false">IF(Q190&gt;0,(Q190*100/(L190-S190)),0)</f>
        <v>0</v>
      </c>
      <c r="S190" s="25" t="n">
        <v>0</v>
      </c>
      <c r="T190" s="77" t="n">
        <f aca="false">IF(S190&gt;0,(S190*100/(L190)),0)</f>
        <v>0</v>
      </c>
      <c r="U190" s="43"/>
      <c r="V190" s="44"/>
      <c r="W190" s="43"/>
      <c r="X190" s="43"/>
    </row>
    <row collapsed="false" customFormat="false" customHeight="false" hidden="false" ht="15" outlineLevel="0" r="191">
      <c r="A191" s="45"/>
      <c r="B191" s="45"/>
      <c r="C191" s="45"/>
      <c r="D191" s="46"/>
      <c r="E191" s="37" t="n">
        <v>0</v>
      </c>
      <c r="F191" s="38" t="n">
        <v>0</v>
      </c>
      <c r="G191" s="75" t="n">
        <f aca="false">IF(F191&gt;0,(F191*100/(E191-J191)),0)</f>
        <v>0</v>
      </c>
      <c r="H191" s="38" t="n">
        <v>0</v>
      </c>
      <c r="I191" s="76" t="n">
        <f aca="false">IF(H191&gt;0,(H191*100/(E191-J191)),0)</f>
        <v>0</v>
      </c>
      <c r="J191" s="41" t="n">
        <v>0</v>
      </c>
      <c r="K191" s="77" t="n">
        <f aca="false">IF(J191&gt;0,(J191*100/(E191)),0)</f>
        <v>0</v>
      </c>
      <c r="L191" s="37" t="n">
        <v>0</v>
      </c>
      <c r="M191" s="38" t="n">
        <v>0</v>
      </c>
      <c r="N191" s="75" t="n">
        <f aca="false">IF(M191&gt;0,(M191*100/(L191-S191)),0)</f>
        <v>0</v>
      </c>
      <c r="O191" s="38" t="n">
        <v>0</v>
      </c>
      <c r="P191" s="38" t="n">
        <v>0</v>
      </c>
      <c r="Q191" s="38" t="n">
        <v>0</v>
      </c>
      <c r="R191" s="76" t="n">
        <f aca="false">IF(Q191&gt;0,(Q191*100/(L191-S191)),0)</f>
        <v>0</v>
      </c>
      <c r="S191" s="25" t="n">
        <v>0</v>
      </c>
      <c r="T191" s="77" t="n">
        <f aca="false">IF(S191&gt;0,(S191*100/(L191)),0)</f>
        <v>0</v>
      </c>
      <c r="U191" s="43"/>
      <c r="V191" s="44"/>
      <c r="W191" s="43"/>
      <c r="X191" s="43"/>
    </row>
    <row collapsed="false" customFormat="false" customHeight="false" hidden="false" ht="15" outlineLevel="0" r="192">
      <c r="A192" s="45"/>
      <c r="B192" s="45"/>
      <c r="C192" s="45"/>
      <c r="D192" s="46"/>
      <c r="E192" s="37" t="n">
        <v>0</v>
      </c>
      <c r="F192" s="38" t="n">
        <v>0</v>
      </c>
      <c r="G192" s="75" t="n">
        <f aca="false">IF(F192&gt;0,(F192*100/(E192-J192)),0)</f>
        <v>0</v>
      </c>
      <c r="H192" s="38" t="n">
        <v>0</v>
      </c>
      <c r="I192" s="76" t="n">
        <f aca="false">IF(H192&gt;0,(H192*100/(E192-J192)),0)</f>
        <v>0</v>
      </c>
      <c r="J192" s="41" t="n">
        <v>0</v>
      </c>
      <c r="K192" s="77" t="n">
        <f aca="false">IF(J192&gt;0,(J192*100/(E192)),0)</f>
        <v>0</v>
      </c>
      <c r="L192" s="37" t="n">
        <v>0</v>
      </c>
      <c r="M192" s="38" t="n">
        <v>0</v>
      </c>
      <c r="N192" s="75" t="n">
        <f aca="false">IF(M192&gt;0,(M192*100/(L192-S192)),0)</f>
        <v>0</v>
      </c>
      <c r="O192" s="38" t="n">
        <v>0</v>
      </c>
      <c r="P192" s="38" t="n">
        <v>0</v>
      </c>
      <c r="Q192" s="38" t="n">
        <v>0</v>
      </c>
      <c r="R192" s="76" t="n">
        <f aca="false">IF(Q192&gt;0,(Q192*100/(L192-S192)),0)</f>
        <v>0</v>
      </c>
      <c r="S192" s="25" t="n">
        <v>0</v>
      </c>
      <c r="T192" s="77" t="n">
        <f aca="false">IF(S192&gt;0,(S192*100/(L192)),0)</f>
        <v>0</v>
      </c>
      <c r="U192" s="43"/>
      <c r="V192" s="44"/>
      <c r="W192" s="43"/>
      <c r="X192" s="43"/>
    </row>
    <row collapsed="false" customFormat="false" customHeight="false" hidden="false" ht="15" outlineLevel="0" r="193">
      <c r="A193" s="45"/>
      <c r="B193" s="45"/>
      <c r="C193" s="45"/>
      <c r="D193" s="46"/>
      <c r="E193" s="37" t="n">
        <v>0</v>
      </c>
      <c r="F193" s="38" t="n">
        <v>0</v>
      </c>
      <c r="G193" s="75" t="n">
        <f aca="false">IF(F193&gt;0,(F193*100/(E193-J193)),0)</f>
        <v>0</v>
      </c>
      <c r="H193" s="38" t="n">
        <v>0</v>
      </c>
      <c r="I193" s="76" t="n">
        <f aca="false">IF(H193&gt;0,(H193*100/(E193-J193)),0)</f>
        <v>0</v>
      </c>
      <c r="J193" s="41" t="n">
        <v>0</v>
      </c>
      <c r="K193" s="77" t="n">
        <f aca="false">IF(J193&gt;0,(J193*100/(E193)),0)</f>
        <v>0</v>
      </c>
      <c r="L193" s="37" t="n">
        <v>0</v>
      </c>
      <c r="M193" s="38" t="n">
        <v>0</v>
      </c>
      <c r="N193" s="75" t="n">
        <f aca="false">IF(M193&gt;0,(M193*100/(L193-S193)),0)</f>
        <v>0</v>
      </c>
      <c r="O193" s="38" t="n">
        <v>0</v>
      </c>
      <c r="P193" s="38" t="n">
        <v>0</v>
      </c>
      <c r="Q193" s="38" t="n">
        <v>0</v>
      </c>
      <c r="R193" s="76" t="n">
        <f aca="false">IF(Q193&gt;0,(Q193*100/(L193-S193)),0)</f>
        <v>0</v>
      </c>
      <c r="S193" s="25" t="n">
        <v>0</v>
      </c>
      <c r="T193" s="77" t="n">
        <f aca="false">IF(S193&gt;0,(S193*100/(L193)),0)</f>
        <v>0</v>
      </c>
      <c r="U193" s="43"/>
      <c r="V193" s="44"/>
      <c r="W193" s="43"/>
      <c r="X193" s="43"/>
    </row>
    <row collapsed="false" customFormat="false" customHeight="false" hidden="false" ht="15" outlineLevel="0" r="194">
      <c r="A194" s="45"/>
      <c r="B194" s="45"/>
      <c r="C194" s="45"/>
      <c r="D194" s="46"/>
      <c r="E194" s="37" t="n">
        <v>0</v>
      </c>
      <c r="F194" s="38" t="n">
        <v>0</v>
      </c>
      <c r="G194" s="75" t="n">
        <f aca="false">IF(F194&gt;0,(F194*100/(E194-J194)),0)</f>
        <v>0</v>
      </c>
      <c r="H194" s="38" t="n">
        <v>0</v>
      </c>
      <c r="I194" s="76" t="n">
        <f aca="false">IF(H194&gt;0,(H194*100/(E194-J194)),0)</f>
        <v>0</v>
      </c>
      <c r="J194" s="41" t="n">
        <v>0</v>
      </c>
      <c r="K194" s="77" t="n">
        <f aca="false">IF(J194&gt;0,(J194*100/(E194)),0)</f>
        <v>0</v>
      </c>
      <c r="L194" s="37" t="n">
        <v>0</v>
      </c>
      <c r="M194" s="38" t="n">
        <v>0</v>
      </c>
      <c r="N194" s="75" t="n">
        <f aca="false">IF(M194&gt;0,(M194*100/(L194-S194)),0)</f>
        <v>0</v>
      </c>
      <c r="O194" s="38" t="n">
        <v>0</v>
      </c>
      <c r="P194" s="38" t="n">
        <v>0</v>
      </c>
      <c r="Q194" s="38" t="n">
        <v>0</v>
      </c>
      <c r="R194" s="76" t="n">
        <f aca="false">IF(Q194&gt;0,(Q194*100/(L194-S194)),0)</f>
        <v>0</v>
      </c>
      <c r="S194" s="25" t="n">
        <v>0</v>
      </c>
      <c r="T194" s="77" t="n">
        <f aca="false">IF(S194&gt;0,(S194*100/(L194)),0)</f>
        <v>0</v>
      </c>
      <c r="U194" s="43"/>
      <c r="V194" s="44"/>
      <c r="W194" s="43"/>
      <c r="X194" s="43"/>
    </row>
    <row collapsed="false" customFormat="false" customHeight="false" hidden="false" ht="15" outlineLevel="0" r="195">
      <c r="A195" s="45"/>
      <c r="B195" s="45"/>
      <c r="C195" s="45"/>
      <c r="D195" s="46"/>
      <c r="E195" s="37" t="n">
        <v>0</v>
      </c>
      <c r="F195" s="38" t="n">
        <v>0</v>
      </c>
      <c r="G195" s="75" t="n">
        <f aca="false">IF(F195&gt;0,(F195*100/(E195-J195)),0)</f>
        <v>0</v>
      </c>
      <c r="H195" s="38" t="n">
        <v>0</v>
      </c>
      <c r="I195" s="76" t="n">
        <f aca="false">IF(H195&gt;0,(H195*100/(E195-J195)),0)</f>
        <v>0</v>
      </c>
      <c r="J195" s="41" t="n">
        <v>0</v>
      </c>
      <c r="K195" s="77" t="n">
        <f aca="false">IF(J195&gt;0,(J195*100/(E195)),0)</f>
        <v>0</v>
      </c>
      <c r="L195" s="37" t="n">
        <v>0</v>
      </c>
      <c r="M195" s="38" t="n">
        <v>0</v>
      </c>
      <c r="N195" s="75" t="n">
        <f aca="false">IF(M195&gt;0,(M195*100/(L195-S195)),0)</f>
        <v>0</v>
      </c>
      <c r="O195" s="38" t="n">
        <v>0</v>
      </c>
      <c r="P195" s="38" t="n">
        <v>0</v>
      </c>
      <c r="Q195" s="38" t="n">
        <v>0</v>
      </c>
      <c r="R195" s="76" t="n">
        <f aca="false">IF(Q195&gt;0,(Q195*100/(L195-S195)),0)</f>
        <v>0</v>
      </c>
      <c r="S195" s="25" t="n">
        <v>0</v>
      </c>
      <c r="T195" s="77" t="n">
        <f aca="false">IF(S195&gt;0,(S195*100/(L195)),0)</f>
        <v>0</v>
      </c>
      <c r="U195" s="43"/>
      <c r="V195" s="44"/>
      <c r="W195" s="43"/>
      <c r="X195" s="43"/>
    </row>
    <row collapsed="false" customFormat="false" customHeight="false" hidden="false" ht="15" outlineLevel="0" r="196">
      <c r="A196" s="45"/>
      <c r="B196" s="45"/>
      <c r="C196" s="45"/>
      <c r="D196" s="46"/>
      <c r="E196" s="37" t="n">
        <v>0</v>
      </c>
      <c r="F196" s="38" t="n">
        <v>0</v>
      </c>
      <c r="G196" s="75" t="n">
        <f aca="false">IF(F196&gt;0,(F196*100/(E196-J196)),0)</f>
        <v>0</v>
      </c>
      <c r="H196" s="38" t="n">
        <v>0</v>
      </c>
      <c r="I196" s="76" t="n">
        <f aca="false">IF(H196&gt;0,(H196*100/(E196-J196)),0)</f>
        <v>0</v>
      </c>
      <c r="J196" s="41" t="n">
        <v>0</v>
      </c>
      <c r="K196" s="77" t="n">
        <f aca="false">IF(J196&gt;0,(J196*100/(E196)),0)</f>
        <v>0</v>
      </c>
      <c r="L196" s="37" t="n">
        <v>0</v>
      </c>
      <c r="M196" s="38" t="n">
        <v>0</v>
      </c>
      <c r="N196" s="75" t="n">
        <f aca="false">IF(M196&gt;0,(M196*100/(L196-S196)),0)</f>
        <v>0</v>
      </c>
      <c r="O196" s="38" t="n">
        <v>0</v>
      </c>
      <c r="P196" s="38" t="n">
        <v>0</v>
      </c>
      <c r="Q196" s="38" t="n">
        <v>0</v>
      </c>
      <c r="R196" s="76" t="n">
        <f aca="false">IF(Q196&gt;0,(Q196*100/(L196-S196)),0)</f>
        <v>0</v>
      </c>
      <c r="S196" s="25" t="n">
        <v>0</v>
      </c>
      <c r="T196" s="77" t="n">
        <f aca="false">IF(S196&gt;0,(S196*100/(L196)),0)</f>
        <v>0</v>
      </c>
      <c r="U196" s="43"/>
      <c r="V196" s="44"/>
      <c r="W196" s="43"/>
      <c r="X196" s="43"/>
    </row>
    <row collapsed="false" customFormat="false" customHeight="false" hidden="false" ht="15" outlineLevel="0" r="197">
      <c r="A197" s="45"/>
      <c r="B197" s="45"/>
      <c r="C197" s="45"/>
      <c r="D197" s="46"/>
      <c r="E197" s="37" t="n">
        <v>0</v>
      </c>
      <c r="F197" s="38" t="n">
        <v>0</v>
      </c>
      <c r="G197" s="75" t="n">
        <f aca="false">IF(F197&gt;0,(F197*100/(E197-J197)),0)</f>
        <v>0</v>
      </c>
      <c r="H197" s="38" t="n">
        <v>0</v>
      </c>
      <c r="I197" s="76" t="n">
        <f aca="false">IF(H197&gt;0,(H197*100/(E197-J197)),0)</f>
        <v>0</v>
      </c>
      <c r="J197" s="41" t="n">
        <v>0</v>
      </c>
      <c r="K197" s="77" t="n">
        <f aca="false">IF(J197&gt;0,(J197*100/(E197)),0)</f>
        <v>0</v>
      </c>
      <c r="L197" s="37" t="n">
        <v>0</v>
      </c>
      <c r="M197" s="38" t="n">
        <v>0</v>
      </c>
      <c r="N197" s="75" t="n">
        <f aca="false">IF(M197&gt;0,(M197*100/(L197-S197)),0)</f>
        <v>0</v>
      </c>
      <c r="O197" s="38" t="n">
        <v>0</v>
      </c>
      <c r="P197" s="38" t="n">
        <v>0</v>
      </c>
      <c r="Q197" s="38" t="n">
        <v>0</v>
      </c>
      <c r="R197" s="76" t="n">
        <f aca="false">IF(Q197&gt;0,(Q197*100/(L197-S197)),0)</f>
        <v>0</v>
      </c>
      <c r="S197" s="25" t="n">
        <v>0</v>
      </c>
      <c r="T197" s="77" t="n">
        <f aca="false">IF(S197&gt;0,(S197*100/(L197)),0)</f>
        <v>0</v>
      </c>
      <c r="U197" s="43"/>
      <c r="V197" s="44"/>
      <c r="W197" s="43"/>
      <c r="X197" s="43"/>
    </row>
    <row collapsed="false" customFormat="false" customHeight="false" hidden="false" ht="15" outlineLevel="0" r="198">
      <c r="A198" s="45"/>
      <c r="B198" s="45"/>
      <c r="C198" s="45"/>
      <c r="D198" s="46"/>
      <c r="E198" s="37" t="n">
        <v>0</v>
      </c>
      <c r="F198" s="38" t="n">
        <v>0</v>
      </c>
      <c r="G198" s="75" t="n">
        <f aca="false">IF(F198&gt;0,(F198*100/(E198-J198)),0)</f>
        <v>0</v>
      </c>
      <c r="H198" s="38" t="n">
        <v>0</v>
      </c>
      <c r="I198" s="76" t="n">
        <f aca="false">IF(H198&gt;0,(H198*100/(E198-J198)),0)</f>
        <v>0</v>
      </c>
      <c r="J198" s="41" t="n">
        <v>0</v>
      </c>
      <c r="K198" s="77" t="n">
        <f aca="false">IF(J198&gt;0,(J198*100/(E198)),0)</f>
        <v>0</v>
      </c>
      <c r="L198" s="37" t="n">
        <v>0</v>
      </c>
      <c r="M198" s="38" t="n">
        <v>0</v>
      </c>
      <c r="N198" s="75" t="n">
        <f aca="false">IF(M198&gt;0,(M198*100/(L198-S198)),0)</f>
        <v>0</v>
      </c>
      <c r="O198" s="38" t="n">
        <v>0</v>
      </c>
      <c r="P198" s="38" t="n">
        <v>0</v>
      </c>
      <c r="Q198" s="38" t="n">
        <v>0</v>
      </c>
      <c r="R198" s="76" t="n">
        <f aca="false">IF(Q198&gt;0,(Q198*100/(L198-S198)),0)</f>
        <v>0</v>
      </c>
      <c r="S198" s="25" t="n">
        <v>0</v>
      </c>
      <c r="T198" s="77" t="n">
        <f aca="false">IF(S198&gt;0,(S198*100/(L198)),0)</f>
        <v>0</v>
      </c>
      <c r="U198" s="43"/>
      <c r="V198" s="44"/>
      <c r="W198" s="43"/>
      <c r="X198" s="43"/>
    </row>
    <row collapsed="false" customFormat="false" customHeight="false" hidden="false" ht="15" outlineLevel="0" r="199">
      <c r="A199" s="45"/>
      <c r="B199" s="45"/>
      <c r="C199" s="45"/>
      <c r="D199" s="46"/>
      <c r="E199" s="37" t="n">
        <v>0</v>
      </c>
      <c r="F199" s="38" t="n">
        <v>0</v>
      </c>
      <c r="G199" s="75" t="n">
        <f aca="false">IF(F199&gt;0,(F199*100/(E199-J199)),0)</f>
        <v>0</v>
      </c>
      <c r="H199" s="38" t="n">
        <v>0</v>
      </c>
      <c r="I199" s="76" t="n">
        <f aca="false">IF(H199&gt;0,(H199*100/(E199-J199)),0)</f>
        <v>0</v>
      </c>
      <c r="J199" s="41" t="n">
        <v>0</v>
      </c>
      <c r="K199" s="77" t="n">
        <f aca="false">IF(J199&gt;0,(J199*100/(E199)),0)</f>
        <v>0</v>
      </c>
      <c r="L199" s="37" t="n">
        <v>0</v>
      </c>
      <c r="M199" s="38" t="n">
        <v>0</v>
      </c>
      <c r="N199" s="75" t="n">
        <f aca="false">IF(M199&gt;0,(M199*100/(L199-S199)),0)</f>
        <v>0</v>
      </c>
      <c r="O199" s="38" t="n">
        <v>0</v>
      </c>
      <c r="P199" s="38" t="n">
        <v>0</v>
      </c>
      <c r="Q199" s="38" t="n">
        <v>0</v>
      </c>
      <c r="R199" s="76" t="n">
        <f aca="false">IF(Q199&gt;0,(Q199*100/(L199-S199)),0)</f>
        <v>0</v>
      </c>
      <c r="S199" s="25" t="n">
        <v>0</v>
      </c>
      <c r="T199" s="77" t="n">
        <f aca="false">IF(S199&gt;0,(S199*100/(L199)),0)</f>
        <v>0</v>
      </c>
      <c r="U199" s="43"/>
      <c r="V199" s="44"/>
      <c r="W199" s="43"/>
      <c r="X199" s="43"/>
    </row>
    <row collapsed="false" customFormat="false" customHeight="false" hidden="false" ht="15" outlineLevel="0" r="200">
      <c r="A200" s="47"/>
      <c r="B200" s="45"/>
      <c r="C200" s="45"/>
      <c r="D200" s="46"/>
      <c r="E200" s="37" t="n">
        <v>0</v>
      </c>
      <c r="F200" s="38" t="n">
        <v>0</v>
      </c>
      <c r="G200" s="75" t="n">
        <f aca="false">IF(F200&gt;0,(F200*100/(E200-J200)),0)</f>
        <v>0</v>
      </c>
      <c r="H200" s="38" t="n">
        <v>0</v>
      </c>
      <c r="I200" s="76" t="n">
        <f aca="false">IF(H200&gt;0,(H200*100/(E200-J200)),0)</f>
        <v>0</v>
      </c>
      <c r="J200" s="41" t="n">
        <v>0</v>
      </c>
      <c r="K200" s="77" t="n">
        <f aca="false">IF(J200&gt;0,(J200*100/(E200)),0)</f>
        <v>0</v>
      </c>
      <c r="L200" s="37" t="n">
        <v>0</v>
      </c>
      <c r="M200" s="38" t="n">
        <v>0</v>
      </c>
      <c r="N200" s="75" t="n">
        <f aca="false">IF(M200&gt;0,(M200*100/(L200-S200)),0)</f>
        <v>0</v>
      </c>
      <c r="O200" s="38" t="n">
        <v>0</v>
      </c>
      <c r="P200" s="38" t="n">
        <v>0</v>
      </c>
      <c r="Q200" s="38" t="n">
        <v>0</v>
      </c>
      <c r="R200" s="76" t="n">
        <f aca="false">IF(Q200&gt;0,(Q200*100/(L200-S200)),0)</f>
        <v>0</v>
      </c>
      <c r="S200" s="25" t="n">
        <v>0</v>
      </c>
      <c r="T200" s="77" t="n">
        <f aca="false">IF(S200&gt;0,(S200*100/(L200)),0)</f>
        <v>0</v>
      </c>
      <c r="U200" s="43"/>
      <c r="V200" s="44"/>
      <c r="W200" s="43"/>
      <c r="X200" s="43"/>
    </row>
    <row collapsed="false" customFormat="false" customHeight="false" hidden="false" ht="15" outlineLevel="0" r="201">
      <c r="A201" s="47"/>
      <c r="B201" s="45"/>
      <c r="C201" s="45"/>
      <c r="D201" s="46"/>
      <c r="E201" s="37" t="n">
        <v>0</v>
      </c>
      <c r="F201" s="38" t="n">
        <v>0</v>
      </c>
      <c r="G201" s="75" t="n">
        <f aca="false">IF(F201&gt;0,(F201*100/(E201-J201)),0)</f>
        <v>0</v>
      </c>
      <c r="H201" s="38" t="n">
        <v>0</v>
      </c>
      <c r="I201" s="76" t="n">
        <f aca="false">IF(H201&gt;0,(H201*100/(E201-J201)),0)</f>
        <v>0</v>
      </c>
      <c r="J201" s="41" t="n">
        <v>0</v>
      </c>
      <c r="K201" s="77" t="n">
        <f aca="false">IF(J201&gt;0,(J201*100/(E201)),0)</f>
        <v>0</v>
      </c>
      <c r="L201" s="37" t="n">
        <v>0</v>
      </c>
      <c r="M201" s="38" t="n">
        <v>0</v>
      </c>
      <c r="N201" s="75" t="n">
        <f aca="false">IF(M201&gt;0,(M201*100/(L201-S201)),0)</f>
        <v>0</v>
      </c>
      <c r="O201" s="38" t="n">
        <v>0</v>
      </c>
      <c r="P201" s="38" t="n">
        <v>0</v>
      </c>
      <c r="Q201" s="38" t="n">
        <v>0</v>
      </c>
      <c r="R201" s="76" t="n">
        <f aca="false">IF(Q201&gt;0,(Q201*100/(L201-S201)),0)</f>
        <v>0</v>
      </c>
      <c r="S201" s="25" t="n">
        <v>0</v>
      </c>
      <c r="T201" s="77" t="n">
        <f aca="false">IF(S201&gt;0,(S201*100/(L201)),0)</f>
        <v>0</v>
      </c>
      <c r="U201" s="43"/>
      <c r="V201" s="44"/>
      <c r="W201" s="43"/>
      <c r="X201" s="43"/>
    </row>
    <row collapsed="false" customFormat="true" customHeight="false" hidden="false" ht="15" outlineLevel="0" r="202" s="35">
      <c r="A202" s="47"/>
      <c r="B202" s="45"/>
      <c r="C202" s="45"/>
      <c r="D202" s="46"/>
      <c r="E202" s="37" t="n">
        <v>0</v>
      </c>
      <c r="F202" s="38" t="n">
        <v>0</v>
      </c>
      <c r="G202" s="75" t="n">
        <f aca="false">IF(F202&gt;0,(F202*100/(E202-J202)),0)</f>
        <v>0</v>
      </c>
      <c r="H202" s="38" t="n">
        <v>0</v>
      </c>
      <c r="I202" s="76" t="n">
        <f aca="false">IF(H202&gt;0,(H202*100/(E202-J202)),0)</f>
        <v>0</v>
      </c>
      <c r="J202" s="41" t="n">
        <v>0</v>
      </c>
      <c r="K202" s="77" t="n">
        <f aca="false">IF(J202&gt;0,(J202*100/(E202)),0)</f>
        <v>0</v>
      </c>
      <c r="L202" s="37" t="n">
        <v>0</v>
      </c>
      <c r="M202" s="38" t="n">
        <v>0</v>
      </c>
      <c r="N202" s="75" t="n">
        <f aca="false">IF(M202&gt;0,(M202*100/(L202-S202)),0)</f>
        <v>0</v>
      </c>
      <c r="O202" s="38" t="n">
        <v>0</v>
      </c>
      <c r="P202" s="38" t="n">
        <v>0</v>
      </c>
      <c r="Q202" s="38" t="n">
        <v>0</v>
      </c>
      <c r="R202" s="76" t="n">
        <f aca="false">IF(Q202&gt;0,(Q202*100/(L202-S202)),0)</f>
        <v>0</v>
      </c>
      <c r="S202" s="25" t="n">
        <v>0</v>
      </c>
      <c r="T202" s="77" t="n">
        <f aca="false">IF(S202&gt;0,(S202*100/(L202)),0)</f>
        <v>0</v>
      </c>
      <c r="U202" s="48"/>
      <c r="V202" s="49"/>
      <c r="W202" s="48"/>
      <c r="X202" s="48"/>
    </row>
    <row collapsed="false" customFormat="true" customHeight="false" hidden="false" ht="15" outlineLevel="0" r="203" s="35">
      <c r="A203" s="47"/>
      <c r="B203" s="45"/>
      <c r="C203" s="45"/>
      <c r="D203" s="46"/>
      <c r="E203" s="37" t="n">
        <v>0</v>
      </c>
      <c r="F203" s="38" t="n">
        <v>0</v>
      </c>
      <c r="G203" s="75" t="n">
        <f aca="false">IF(F203&gt;0,(F203*100/(E203-J203)),0)</f>
        <v>0</v>
      </c>
      <c r="H203" s="38" t="n">
        <v>0</v>
      </c>
      <c r="I203" s="76" t="n">
        <f aca="false">IF(H203&gt;0,(H203*100/(E203-J203)),0)</f>
        <v>0</v>
      </c>
      <c r="J203" s="41" t="n">
        <v>0</v>
      </c>
      <c r="K203" s="77" t="n">
        <f aca="false">IF(J203&gt;0,(J203*100/(E203)),0)</f>
        <v>0</v>
      </c>
      <c r="L203" s="37" t="n">
        <v>0</v>
      </c>
      <c r="M203" s="38" t="n">
        <v>0</v>
      </c>
      <c r="N203" s="75" t="n">
        <f aca="false">IF(M203&gt;0,(M203*100/(L203-S203)),0)</f>
        <v>0</v>
      </c>
      <c r="O203" s="38" t="n">
        <v>0</v>
      </c>
      <c r="P203" s="38" t="n">
        <v>0</v>
      </c>
      <c r="Q203" s="38" t="n">
        <v>0</v>
      </c>
      <c r="R203" s="76" t="n">
        <f aca="false">IF(Q203&gt;0,(Q203*100/(L203-S203)),0)</f>
        <v>0</v>
      </c>
      <c r="S203" s="25" t="n">
        <v>0</v>
      </c>
      <c r="T203" s="77" t="n">
        <f aca="false">IF(S203&gt;0,(S203*100/(L203)),0)</f>
        <v>0</v>
      </c>
      <c r="U203" s="48"/>
      <c r="V203" s="49"/>
      <c r="W203" s="48"/>
      <c r="X203" s="48"/>
    </row>
    <row collapsed="false" customFormat="true" customHeight="false" hidden="false" ht="15" outlineLevel="0" r="204" s="85">
      <c r="A204" s="78" t="s">
        <v>16</v>
      </c>
      <c r="B204" s="78"/>
      <c r="C204" s="78"/>
      <c r="D204" s="78"/>
      <c r="E204" s="79" t="n">
        <f aca="false">SUM(E182:E203)</f>
        <v>45</v>
      </c>
      <c r="F204" s="80" t="n">
        <f aca="false">SUM(F182:F203)</f>
        <v>14</v>
      </c>
      <c r="G204" s="81" t="n">
        <f aca="false">SUM(G182:G203)</f>
        <v>32.56</v>
      </c>
      <c r="H204" s="80" t="n">
        <f aca="false">SUM(H182:H203)</f>
        <v>29</v>
      </c>
      <c r="I204" s="81" t="n">
        <f aca="false">SUM(I182:I203)</f>
        <v>67.44</v>
      </c>
      <c r="J204" s="80" t="n">
        <f aca="false">SUM(J182:J203)</f>
        <v>0</v>
      </c>
      <c r="K204" s="82" t="n">
        <f aca="false">SUM(K182:K203)</f>
        <v>0</v>
      </c>
      <c r="L204" s="79" t="n">
        <f aca="false">SUM(L182:L203)</f>
        <v>25</v>
      </c>
      <c r="M204" s="80" t="n">
        <f aca="false">SUM(M182:M203)</f>
        <v>11</v>
      </c>
      <c r="N204" s="81" t="n">
        <f aca="false">SUM(N182:N203)</f>
        <v>44</v>
      </c>
      <c r="O204" s="80" t="n">
        <f aca="false">SUM(O182:O203)</f>
        <v>7</v>
      </c>
      <c r="P204" s="80" t="n">
        <f aca="false">SUM(P182:P203)</f>
        <v>7</v>
      </c>
      <c r="Q204" s="80" t="n">
        <f aca="false">SUM(Q182:Q203)</f>
        <v>14</v>
      </c>
      <c r="R204" s="81" t="n">
        <f aca="false">SUM(R182:R203)</f>
        <v>56</v>
      </c>
      <c r="S204" s="80" t="n">
        <f aca="false">SUM(S182:S203)</f>
        <v>0</v>
      </c>
      <c r="T204" s="82" t="n">
        <f aca="false">SUM(T182:T203)</f>
        <v>0</v>
      </c>
      <c r="U204" s="83"/>
      <c r="V204" s="84"/>
      <c r="W204" s="83"/>
      <c r="X204" s="83"/>
    </row>
    <row collapsed="false" customFormat="true" customHeight="false" hidden="false" ht="15.75" outlineLevel="0" r="205" s="92">
      <c r="A205" s="86" t="s">
        <v>22</v>
      </c>
      <c r="B205" s="86"/>
      <c r="C205" s="86"/>
      <c r="D205" s="86"/>
      <c r="E205" s="87" t="n">
        <f aca="false">SUM(E204)</f>
        <v>45</v>
      </c>
      <c r="F205" s="24" t="n">
        <f aca="false">F204</f>
        <v>14</v>
      </c>
      <c r="G205" s="88" t="n">
        <v>32.6</v>
      </c>
      <c r="H205" s="24" t="n">
        <f aca="false">H204</f>
        <v>29</v>
      </c>
      <c r="I205" s="89" t="n">
        <v>67.4</v>
      </c>
      <c r="J205" s="90" t="n">
        <f aca="false">J204</f>
        <v>0</v>
      </c>
      <c r="K205" s="91" t="n">
        <f aca="false">IF(J205&gt;0,(J205*100/E205),0)</f>
        <v>0</v>
      </c>
      <c r="L205" s="87" t="n">
        <f aca="false">L204</f>
        <v>25</v>
      </c>
      <c r="M205" s="24" t="n">
        <f aca="false">M204</f>
        <v>11</v>
      </c>
      <c r="N205" s="88" t="n">
        <f aca="false">IF(M205&gt;0,(M205*100/(L205-S205)),0)</f>
        <v>44</v>
      </c>
      <c r="O205" s="24" t="n">
        <f aca="false">O204</f>
        <v>7</v>
      </c>
      <c r="P205" s="24" t="n">
        <f aca="false">P204</f>
        <v>7</v>
      </c>
      <c r="Q205" s="24" t="n">
        <f aca="false">Q204</f>
        <v>14</v>
      </c>
      <c r="R205" s="89" t="n">
        <f aca="false">IF(Q205&gt;0,(Q205*100/(L205-S205)),0)</f>
        <v>56</v>
      </c>
      <c r="S205" s="90" t="n">
        <f aca="false">S204</f>
        <v>0</v>
      </c>
      <c r="T205" s="91" t="n">
        <f aca="false">IF(S205&gt;0,(S205*100/L205),0)</f>
        <v>0</v>
      </c>
      <c r="V205" s="93"/>
    </row>
    <row collapsed="false" customFormat="true" customHeight="false" hidden="false" ht="18.75" outlineLevel="0" r="209" s="2">
      <c r="A209" s="1" t="s"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V209" s="3"/>
    </row>
    <row collapsed="false" customFormat="true" customHeight="false" hidden="false" ht="18.75" outlineLevel="0" r="210" s="2">
      <c r="A210" s="1" t="s">
        <v>33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V210" s="3"/>
    </row>
    <row collapsed="false" customFormat="true" customHeight="false" hidden="false" ht="15.75" outlineLevel="0" r="211" s="4"/>
    <row collapsed="false" customFormat="false" customHeight="false" hidden="false" ht="15" outlineLevel="0" r="212">
      <c r="A212" s="5" t="s">
        <v>2</v>
      </c>
      <c r="B212" s="5"/>
      <c r="C212" s="6" t="s">
        <v>3</v>
      </c>
      <c r="D212" s="6"/>
      <c r="E212" s="7" t="s">
        <v>4</v>
      </c>
      <c r="F212" s="7"/>
      <c r="G212" s="7"/>
      <c r="H212" s="7"/>
      <c r="I212" s="7"/>
      <c r="J212" s="7"/>
      <c r="K212" s="7"/>
      <c r="L212" s="7" t="s">
        <v>5</v>
      </c>
      <c r="M212" s="7"/>
      <c r="N212" s="7"/>
      <c r="O212" s="7"/>
      <c r="P212" s="7"/>
      <c r="Q212" s="7"/>
      <c r="R212" s="7"/>
      <c r="S212" s="7"/>
      <c r="T212" s="7"/>
    </row>
    <row collapsed="false" customFormat="false" customHeight="false" hidden="false" ht="15" outlineLevel="0" r="213">
      <c r="A213" s="8" t="s">
        <v>6</v>
      </c>
      <c r="B213" s="8" t="s">
        <v>7</v>
      </c>
      <c r="C213" s="6"/>
      <c r="D213" s="6"/>
      <c r="E213" s="9" t="s">
        <v>8</v>
      </c>
      <c r="F213" s="10" t="s">
        <v>9</v>
      </c>
      <c r="G213" s="10"/>
      <c r="H213" s="11" t="s">
        <v>10</v>
      </c>
      <c r="I213" s="11"/>
      <c r="J213" s="12" t="s">
        <v>11</v>
      </c>
      <c r="K213" s="12"/>
      <c r="L213" s="9" t="s">
        <v>8</v>
      </c>
      <c r="M213" s="10" t="s">
        <v>9</v>
      </c>
      <c r="N213" s="10"/>
      <c r="O213" s="11" t="s">
        <v>10</v>
      </c>
      <c r="P213" s="11"/>
      <c r="Q213" s="11"/>
      <c r="R213" s="11"/>
      <c r="S213" s="12" t="s">
        <v>11</v>
      </c>
      <c r="T213" s="12"/>
    </row>
    <row collapsed="false" customFormat="false" customHeight="false" hidden="false" ht="15" outlineLevel="0" r="214">
      <c r="A214" s="8"/>
      <c r="B214" s="8"/>
      <c r="C214" s="6"/>
      <c r="D214" s="6"/>
      <c r="E214" s="9"/>
      <c r="F214" s="14" t="s">
        <v>12</v>
      </c>
      <c r="G214" s="15" t="s">
        <v>13</v>
      </c>
      <c r="H214" s="14" t="s">
        <v>12</v>
      </c>
      <c r="I214" s="16" t="s">
        <v>13</v>
      </c>
      <c r="J214" s="17" t="s">
        <v>8</v>
      </c>
      <c r="K214" s="18" t="s">
        <v>13</v>
      </c>
      <c r="L214" s="9"/>
      <c r="M214" s="14" t="s">
        <v>12</v>
      </c>
      <c r="N214" s="15" t="s">
        <v>13</v>
      </c>
      <c r="O214" s="5" t="s">
        <v>12</v>
      </c>
      <c r="P214" s="5"/>
      <c r="Q214" s="5"/>
      <c r="R214" s="16" t="s">
        <v>13</v>
      </c>
      <c r="S214" s="17" t="s">
        <v>8</v>
      </c>
      <c r="T214" s="18" t="s">
        <v>13</v>
      </c>
    </row>
    <row collapsed="false" customFormat="false" customHeight="false" hidden="false" ht="15.75" outlineLevel="0" r="215">
      <c r="A215" s="8"/>
      <c r="B215" s="8"/>
      <c r="C215" s="6"/>
      <c r="D215" s="6"/>
      <c r="E215" s="9"/>
      <c r="F215" s="14"/>
      <c r="G215" s="15"/>
      <c r="H215" s="14"/>
      <c r="I215" s="16"/>
      <c r="J215" s="17"/>
      <c r="K215" s="18"/>
      <c r="L215" s="9"/>
      <c r="M215" s="14"/>
      <c r="N215" s="15"/>
      <c r="O215" s="23" t="s">
        <v>14</v>
      </c>
      <c r="P215" s="24" t="s">
        <v>15</v>
      </c>
      <c r="Q215" s="24" t="s">
        <v>16</v>
      </c>
      <c r="R215" s="16"/>
      <c r="S215" s="17"/>
      <c r="T215" s="18"/>
    </row>
    <row collapsed="false" customFormat="false" customHeight="false" hidden="false" ht="15.75" outlineLevel="0"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collapsed="false" customFormat="true" customHeight="true" hidden="false" ht="14.25" outlineLevel="0" r="217" s="35">
      <c r="A217" s="26" t="n">
        <v>41821</v>
      </c>
      <c r="B217" s="26" t="n">
        <v>42004</v>
      </c>
      <c r="C217" s="26" t="s">
        <v>17</v>
      </c>
      <c r="D217" s="27" t="s">
        <v>18</v>
      </c>
      <c r="E217" s="28" t="n">
        <v>67</v>
      </c>
      <c r="F217" s="29" t="n">
        <v>33</v>
      </c>
      <c r="G217" s="72" t="n">
        <v>51.56</v>
      </c>
      <c r="H217" s="29" t="n">
        <v>31</v>
      </c>
      <c r="I217" s="73" t="n">
        <v>48.44</v>
      </c>
      <c r="J217" s="32" t="n">
        <v>0</v>
      </c>
      <c r="K217" s="74" t="n">
        <f aca="false">IF(J217&gt;0,(J217*100/(E217)),0)</f>
        <v>0</v>
      </c>
      <c r="L217" s="28" t="n">
        <v>80</v>
      </c>
      <c r="M217" s="29" t="n">
        <v>33</v>
      </c>
      <c r="N217" s="72" t="n">
        <v>42.31</v>
      </c>
      <c r="O217" s="29" t="n">
        <v>45</v>
      </c>
      <c r="P217" s="29" t="n">
        <v>0</v>
      </c>
      <c r="Q217" s="29" t="n">
        <v>45</v>
      </c>
      <c r="R217" s="73" t="n">
        <v>57.69</v>
      </c>
      <c r="S217" s="34" t="n">
        <v>0</v>
      </c>
      <c r="T217" s="74" t="n">
        <f aca="false">IF(S217&gt;0,(S217*100/(L217)),0)</f>
        <v>0</v>
      </c>
      <c r="V217" s="36"/>
    </row>
    <row collapsed="false" customFormat="false" customHeight="true" hidden="false" ht="14.25" outlineLevel="0" r="218">
      <c r="A218" s="26"/>
      <c r="B218" s="26"/>
      <c r="C218" s="26"/>
      <c r="D218" s="27" t="s">
        <v>34</v>
      </c>
      <c r="E218" s="37" t="n">
        <v>7</v>
      </c>
      <c r="F218" s="38" t="n">
        <v>4</v>
      </c>
      <c r="G218" s="75" t="n">
        <f aca="false">IF(F218&gt;0,(F218*100/(E218-J218)),0)</f>
        <v>57.1428571428571</v>
      </c>
      <c r="H218" s="38" t="n">
        <v>3</v>
      </c>
      <c r="I218" s="76" t="n">
        <v>42.86</v>
      </c>
      <c r="J218" s="41" t="n">
        <v>0</v>
      </c>
      <c r="K218" s="77" t="n">
        <f aca="false">IF(J218&gt;0,(J218*100/(E218)),0)</f>
        <v>0</v>
      </c>
      <c r="L218" s="37" t="n">
        <v>8</v>
      </c>
      <c r="M218" s="38" t="n">
        <v>4</v>
      </c>
      <c r="N218" s="75" t="n">
        <f aca="false">IF(M218&gt;0,(M218*100/(L218-S218)),0)</f>
        <v>50</v>
      </c>
      <c r="O218" s="38" t="n">
        <v>4</v>
      </c>
      <c r="P218" s="38" t="n">
        <v>0</v>
      </c>
      <c r="Q218" s="38" t="n">
        <v>4</v>
      </c>
      <c r="R218" s="76" t="n">
        <f aca="false">IF(Q218&gt;0,(Q218*100/(L218-S218)),0)</f>
        <v>50</v>
      </c>
      <c r="S218" s="25" t="n">
        <v>0</v>
      </c>
      <c r="T218" s="77" t="n">
        <f aca="false">IF(S218&gt;0,(S218*100/(L218)),0)</f>
        <v>0</v>
      </c>
      <c r="V218" s="36"/>
    </row>
    <row collapsed="false" customFormat="false" customHeight="true" hidden="false" ht="14.25" outlineLevel="0" r="219">
      <c r="A219" s="26"/>
      <c r="B219" s="26"/>
      <c r="C219" s="26"/>
      <c r="D219" s="27" t="s">
        <v>24</v>
      </c>
      <c r="E219" s="37" t="n">
        <v>8</v>
      </c>
      <c r="F219" s="38" t="n">
        <v>5</v>
      </c>
      <c r="G219" s="75" t="n">
        <f aca="false">IF(F219&gt;0,(F219*100/(E219-J219)),0)</f>
        <v>62.5</v>
      </c>
      <c r="H219" s="38" t="n">
        <v>3</v>
      </c>
      <c r="I219" s="76" t="n">
        <f aca="false">IF(H219&gt;0,(H219*100/(E219-J219)),0)</f>
        <v>37.5</v>
      </c>
      <c r="J219" s="41" t="n">
        <v>0</v>
      </c>
      <c r="K219" s="77" t="n">
        <f aca="false">IF(J219&gt;0,(J219*100/(E219)),0)</f>
        <v>0</v>
      </c>
      <c r="L219" s="37" t="n">
        <v>13</v>
      </c>
      <c r="M219" s="38" t="n">
        <v>6</v>
      </c>
      <c r="N219" s="75" t="n">
        <v>46.15</v>
      </c>
      <c r="O219" s="38" t="n">
        <v>7</v>
      </c>
      <c r="P219" s="38" t="n">
        <v>0</v>
      </c>
      <c r="Q219" s="38" t="n">
        <v>7</v>
      </c>
      <c r="R219" s="76" t="n">
        <f aca="false">IF(Q219&gt;0,(Q219*100/(L219-S219)),0)</f>
        <v>53.8461538461539</v>
      </c>
      <c r="S219" s="25" t="n">
        <v>0</v>
      </c>
      <c r="T219" s="77" t="n">
        <v>0</v>
      </c>
      <c r="V219" s="36"/>
    </row>
    <row collapsed="false" customFormat="false" customHeight="false" hidden="false" ht="15" outlineLevel="0" r="220">
      <c r="A220" s="45"/>
      <c r="B220" s="45"/>
      <c r="C220" s="45"/>
      <c r="D220" s="27" t="s">
        <v>35</v>
      </c>
      <c r="E220" s="37" t="n">
        <v>27</v>
      </c>
      <c r="F220" s="38" t="n">
        <v>6</v>
      </c>
      <c r="G220" s="75" t="n">
        <v>23.08</v>
      </c>
      <c r="H220" s="38" t="n">
        <v>20</v>
      </c>
      <c r="I220" s="76" t="n">
        <v>76.92</v>
      </c>
      <c r="J220" s="41" t="n">
        <v>0</v>
      </c>
      <c r="K220" s="77" t="n">
        <f aca="false">IF(J220&gt;0,(J220*100/(E220)),0)</f>
        <v>0</v>
      </c>
      <c r="L220" s="37" t="n">
        <v>9</v>
      </c>
      <c r="M220" s="38" t="n">
        <v>5</v>
      </c>
      <c r="N220" s="75" t="n">
        <v>62.5</v>
      </c>
      <c r="O220" s="38" t="n">
        <v>3</v>
      </c>
      <c r="P220" s="38" t="n">
        <v>0</v>
      </c>
      <c r="Q220" s="38" t="n">
        <v>3</v>
      </c>
      <c r="R220" s="76" t="n">
        <v>37.5</v>
      </c>
      <c r="S220" s="25" t="n">
        <v>0</v>
      </c>
      <c r="T220" s="77" t="n">
        <f aca="false">IF(S220&gt;0,(S220*100/(L220)),0)</f>
        <v>0</v>
      </c>
      <c r="U220" s="43"/>
      <c r="V220" s="44"/>
      <c r="W220" s="43"/>
      <c r="X220" s="43"/>
    </row>
    <row collapsed="false" customFormat="false" customHeight="false" hidden="false" ht="15" outlineLevel="0" r="221">
      <c r="A221" s="45"/>
      <c r="B221" s="45"/>
      <c r="C221" s="45"/>
      <c r="D221" s="27" t="s">
        <v>19</v>
      </c>
      <c r="E221" s="37" t="n">
        <v>358</v>
      </c>
      <c r="F221" s="38" t="n">
        <v>152</v>
      </c>
      <c r="G221" s="75" t="n">
        <v>43.55</v>
      </c>
      <c r="H221" s="38" t="n">
        <v>197</v>
      </c>
      <c r="I221" s="76" t="n">
        <v>56.45</v>
      </c>
      <c r="J221" s="41" t="n">
        <v>0</v>
      </c>
      <c r="K221" s="77" t="n">
        <f aca="false">IF(J221&gt;0,(J221*100/(E221)),0)</f>
        <v>0</v>
      </c>
      <c r="L221" s="37" t="n">
        <v>319</v>
      </c>
      <c r="M221" s="38" t="n">
        <v>142</v>
      </c>
      <c r="N221" s="75" t="n">
        <v>44.94</v>
      </c>
      <c r="O221" s="38" t="n">
        <v>69</v>
      </c>
      <c r="P221" s="38" t="n">
        <v>105</v>
      </c>
      <c r="Q221" s="38" t="n">
        <v>174</v>
      </c>
      <c r="R221" s="76" t="n">
        <v>55.06</v>
      </c>
      <c r="S221" s="25" t="n">
        <v>0</v>
      </c>
      <c r="T221" s="77" t="n">
        <f aca="false">IF(S221&gt;0,(S221*100/(L221)),0)</f>
        <v>0</v>
      </c>
      <c r="U221" s="43"/>
      <c r="V221" s="44"/>
      <c r="W221" s="43"/>
      <c r="X221" s="43"/>
    </row>
    <row collapsed="false" customFormat="false" customHeight="false" hidden="false" ht="15" outlineLevel="0" r="222">
      <c r="A222" s="45"/>
      <c r="B222" s="45"/>
      <c r="C222" s="45"/>
      <c r="D222" s="27" t="s">
        <v>27</v>
      </c>
      <c r="E222" s="37" t="n">
        <v>0</v>
      </c>
      <c r="F222" s="38" t="n">
        <v>0</v>
      </c>
      <c r="G222" s="75" t="n">
        <f aca="false">IF(F222&gt;0,(F222*100/(E222-J222)),0)</f>
        <v>0</v>
      </c>
      <c r="H222" s="38" t="n">
        <v>0</v>
      </c>
      <c r="I222" s="76" t="n">
        <f aca="false">IF(H222&gt;0,(H222*100/(E222-J222)),0)</f>
        <v>0</v>
      </c>
      <c r="J222" s="41" t="n">
        <v>0</v>
      </c>
      <c r="K222" s="77" t="n">
        <f aca="false">IF(J222&gt;0,(J222*100/(E222)),0)</f>
        <v>0</v>
      </c>
      <c r="L222" s="37" t="n">
        <v>10</v>
      </c>
      <c r="M222" s="38" t="n">
        <v>10</v>
      </c>
      <c r="N222" s="75" t="n">
        <v>100</v>
      </c>
      <c r="O222" s="38" t="n">
        <v>0</v>
      </c>
      <c r="P222" s="38" t="n">
        <v>0</v>
      </c>
      <c r="Q222" s="38" t="n">
        <v>0</v>
      </c>
      <c r="R222" s="76" t="n">
        <f aca="false">IF(Q222&gt;0,(Q222*100/(L222-S222)),0)</f>
        <v>0</v>
      </c>
      <c r="S222" s="25" t="n">
        <v>0</v>
      </c>
      <c r="T222" s="77" t="n">
        <f aca="false">IF(S222&gt;0,(S222*100/(L222)),0)</f>
        <v>0</v>
      </c>
      <c r="U222" s="43"/>
      <c r="V222" s="44"/>
      <c r="W222" s="43"/>
      <c r="X222" s="43"/>
    </row>
    <row collapsed="false" customFormat="false" customHeight="false" hidden="false" ht="15" outlineLevel="0" r="223">
      <c r="A223" s="45"/>
      <c r="B223" s="45"/>
      <c r="C223" s="45"/>
      <c r="D223" s="27" t="s">
        <v>36</v>
      </c>
      <c r="E223" s="37" t="n">
        <v>1</v>
      </c>
      <c r="F223" s="38" t="n">
        <v>1</v>
      </c>
      <c r="G223" s="75" t="n">
        <v>100</v>
      </c>
      <c r="H223" s="38" t="n">
        <v>0</v>
      </c>
      <c r="I223" s="76" t="n">
        <f aca="false">IF(H223&gt;0,(H223*100/(E223-J223)),0)</f>
        <v>0</v>
      </c>
      <c r="J223" s="41" t="n">
        <v>0</v>
      </c>
      <c r="K223" s="77" t="n">
        <f aca="false">IF(J223&gt;0,(J223*100/(E223)),0)</f>
        <v>0</v>
      </c>
      <c r="L223" s="37" t="n">
        <v>0</v>
      </c>
      <c r="M223" s="38" t="n">
        <v>0</v>
      </c>
      <c r="N223" s="75" t="n">
        <v>0</v>
      </c>
      <c r="O223" s="38" t="n">
        <v>0</v>
      </c>
      <c r="P223" s="38" t="n">
        <v>0</v>
      </c>
      <c r="Q223" s="38" t="n">
        <v>0</v>
      </c>
      <c r="R223" s="76" t="n">
        <v>0</v>
      </c>
      <c r="S223" s="25" t="n">
        <v>0</v>
      </c>
      <c r="T223" s="77" t="n">
        <f aca="false">IF(S223&gt;0,(S223*100/(L223)),0)</f>
        <v>0</v>
      </c>
      <c r="U223" s="43"/>
      <c r="V223" s="44"/>
      <c r="W223" s="43"/>
      <c r="X223" s="43"/>
    </row>
    <row collapsed="false" customFormat="false" customHeight="false" hidden="false" ht="14.05" outlineLevel="0" r="224">
      <c r="A224" s="45"/>
      <c r="B224" s="45"/>
      <c r="C224" s="45"/>
      <c r="D224" s="27" t="s">
        <v>37</v>
      </c>
      <c r="E224" s="37" t="n">
        <v>1</v>
      </c>
      <c r="F224" s="38" t="n">
        <v>0</v>
      </c>
      <c r="G224" s="75" t="n">
        <f aca="false">IF(F224&gt;0,(F224*100/(E224-J224)),0)</f>
        <v>0</v>
      </c>
      <c r="H224" s="38" t="n">
        <v>1</v>
      </c>
      <c r="I224" s="76" t="n">
        <f aca="false">IF(H224&gt;0,(H224*100/(E224-J224)),0)</f>
        <v>100</v>
      </c>
      <c r="J224" s="41" t="n">
        <v>0</v>
      </c>
      <c r="K224" s="77" t="n">
        <f aca="false">IF(J224&gt;0,(J224*100/(E224)),0)</f>
        <v>0</v>
      </c>
      <c r="L224" s="37" t="n">
        <v>0</v>
      </c>
      <c r="M224" s="38" t="n">
        <v>0</v>
      </c>
      <c r="N224" s="75" t="n">
        <f aca="false">IF(M224&gt;0,(M224*100/(L224-S224)),0)</f>
        <v>0</v>
      </c>
      <c r="O224" s="38" t="n">
        <v>0</v>
      </c>
      <c r="P224" s="38" t="n">
        <v>0</v>
      </c>
      <c r="Q224" s="38" t="n">
        <v>0</v>
      </c>
      <c r="R224" s="76" t="n">
        <f aca="false">IF(Q224&gt;0,(Q224*100/(L224-S224)),0)</f>
        <v>0</v>
      </c>
      <c r="S224" s="25" t="n">
        <v>0</v>
      </c>
      <c r="T224" s="77" t="n">
        <f aca="false">IF(S224&gt;0,(S224*100/(L224)),0)</f>
        <v>0</v>
      </c>
      <c r="U224" s="43"/>
      <c r="V224" s="44"/>
      <c r="W224" s="43"/>
      <c r="X224" s="43"/>
    </row>
    <row collapsed="false" customFormat="false" customHeight="false" hidden="false" ht="15" outlineLevel="0" r="225">
      <c r="A225" s="45"/>
      <c r="B225" s="45"/>
      <c r="C225" s="45"/>
      <c r="D225" s="46"/>
      <c r="E225" s="37" t="n">
        <v>0</v>
      </c>
      <c r="F225" s="38" t="n">
        <v>0</v>
      </c>
      <c r="G225" s="75" t="n">
        <f aca="false">IF(F225&gt;0,(F225*100/(E225-J225)),0)</f>
        <v>0</v>
      </c>
      <c r="H225" s="38" t="n">
        <v>0</v>
      </c>
      <c r="I225" s="76" t="n">
        <f aca="false">IF(H225&gt;0,(H225*100/(E225-J225)),0)</f>
        <v>0</v>
      </c>
      <c r="J225" s="41" t="n">
        <v>0</v>
      </c>
      <c r="K225" s="77" t="n">
        <f aca="false">IF(J225&gt;0,(J225*100/(E225)),0)</f>
        <v>0</v>
      </c>
      <c r="L225" s="37" t="n">
        <v>0</v>
      </c>
      <c r="M225" s="38" t="n">
        <v>0</v>
      </c>
      <c r="N225" s="75" t="n">
        <f aca="false">IF(M225&gt;0,(M225*100/(L225-S225)),0)</f>
        <v>0</v>
      </c>
      <c r="O225" s="38" t="n">
        <v>0</v>
      </c>
      <c r="P225" s="38" t="n">
        <v>0</v>
      </c>
      <c r="Q225" s="38" t="n">
        <v>0</v>
      </c>
      <c r="R225" s="76" t="n">
        <f aca="false">IF(Q225&gt;0,(Q225*100/(L225-S225)),0)</f>
        <v>0</v>
      </c>
      <c r="S225" s="25" t="n">
        <v>0</v>
      </c>
      <c r="T225" s="77" t="n">
        <f aca="false">IF(S225&gt;0,(S225*100/(L225)),0)</f>
        <v>0</v>
      </c>
      <c r="U225" s="43"/>
      <c r="V225" s="44"/>
      <c r="W225" s="43"/>
      <c r="X225" s="43"/>
    </row>
    <row collapsed="false" customFormat="false" customHeight="false" hidden="false" ht="15" outlineLevel="0" r="226">
      <c r="A226" s="45"/>
      <c r="B226" s="45"/>
      <c r="C226" s="45"/>
      <c r="D226" s="46"/>
      <c r="E226" s="37" t="n">
        <v>0</v>
      </c>
      <c r="F226" s="38" t="n">
        <v>0</v>
      </c>
      <c r="G226" s="75" t="n">
        <f aca="false">IF(F226&gt;0,(F226*100/(E226-J226)),0)</f>
        <v>0</v>
      </c>
      <c r="H226" s="38" t="n">
        <v>0</v>
      </c>
      <c r="I226" s="76" t="n">
        <f aca="false">IF(H226&gt;0,(H226*100/(E226-J226)),0)</f>
        <v>0</v>
      </c>
      <c r="J226" s="41" t="n">
        <v>0</v>
      </c>
      <c r="K226" s="77" t="n">
        <f aca="false">IF(J226&gt;0,(J226*100/(E226)),0)</f>
        <v>0</v>
      </c>
      <c r="L226" s="37" t="n">
        <v>0</v>
      </c>
      <c r="M226" s="38" t="n">
        <v>0</v>
      </c>
      <c r="N226" s="75" t="n">
        <f aca="false">IF(M226&gt;0,(M226*100/(L226-S226)),0)</f>
        <v>0</v>
      </c>
      <c r="O226" s="38" t="n">
        <v>0</v>
      </c>
      <c r="P226" s="38" t="n">
        <v>0</v>
      </c>
      <c r="Q226" s="38" t="n">
        <v>0</v>
      </c>
      <c r="R226" s="76" t="n">
        <f aca="false">IF(Q226&gt;0,(Q226*100/(L226-S226)),0)</f>
        <v>0</v>
      </c>
      <c r="S226" s="25" t="n">
        <v>0</v>
      </c>
      <c r="T226" s="77" t="n">
        <f aca="false">IF(S226&gt;0,(S226*100/(L226)),0)</f>
        <v>0</v>
      </c>
      <c r="U226" s="43"/>
      <c r="V226" s="44"/>
      <c r="W226" s="43"/>
      <c r="X226" s="43"/>
    </row>
    <row collapsed="false" customFormat="false" customHeight="false" hidden="false" ht="15" outlineLevel="0" r="227">
      <c r="A227" s="45"/>
      <c r="B227" s="45"/>
      <c r="C227" s="45"/>
      <c r="D227" s="46"/>
      <c r="E227" s="37" t="n">
        <v>0</v>
      </c>
      <c r="F227" s="38" t="n">
        <v>0</v>
      </c>
      <c r="G227" s="75" t="n">
        <f aca="false">IF(F227&gt;0,(F227*100/(E227-J227)),0)</f>
        <v>0</v>
      </c>
      <c r="H227" s="38" t="n">
        <v>0</v>
      </c>
      <c r="I227" s="76" t="n">
        <f aca="false">IF(H227&gt;0,(H227*100/(E227-J227)),0)</f>
        <v>0</v>
      </c>
      <c r="J227" s="41" t="n">
        <v>0</v>
      </c>
      <c r="K227" s="77" t="n">
        <f aca="false">IF(J227&gt;0,(J227*100/(E227)),0)</f>
        <v>0</v>
      </c>
      <c r="L227" s="37" t="n">
        <v>0</v>
      </c>
      <c r="M227" s="38" t="n">
        <v>0</v>
      </c>
      <c r="N227" s="75" t="n">
        <f aca="false">IF(M227&gt;0,(M227*100/(L227-S227)),0)</f>
        <v>0</v>
      </c>
      <c r="O227" s="38" t="n">
        <v>0</v>
      </c>
      <c r="P227" s="38" t="n">
        <v>0</v>
      </c>
      <c r="Q227" s="38" t="n">
        <v>0</v>
      </c>
      <c r="R227" s="76" t="n">
        <f aca="false">IF(Q227&gt;0,(Q227*100/(L227-S227)),0)</f>
        <v>0</v>
      </c>
      <c r="S227" s="25" t="n">
        <v>0</v>
      </c>
      <c r="T227" s="77" t="n">
        <f aca="false">IF(S227&gt;0,(S227*100/(L227)),0)</f>
        <v>0</v>
      </c>
      <c r="U227" s="43"/>
      <c r="V227" s="44"/>
      <c r="W227" s="43"/>
      <c r="X227" s="43"/>
    </row>
    <row collapsed="false" customFormat="false" customHeight="false" hidden="false" ht="14.05" outlineLevel="0" r="228">
      <c r="A228" s="45"/>
      <c r="B228" s="45"/>
      <c r="C228" s="45"/>
      <c r="D228" s="46"/>
      <c r="E228" s="37" t="n">
        <v>0</v>
      </c>
      <c r="F228" s="38" t="n">
        <v>0</v>
      </c>
      <c r="G228" s="75" t="n">
        <f aca="false">IF(F228&gt;0,(F228*100/(E228-J228)),0)</f>
        <v>0</v>
      </c>
      <c r="H228" s="38" t="n">
        <v>0</v>
      </c>
      <c r="I228" s="76" t="n">
        <f aca="false">IF(H228&gt;0,(H228*100/(E228-J228)),0)</f>
        <v>0</v>
      </c>
      <c r="J228" s="41" t="n">
        <v>0</v>
      </c>
      <c r="K228" s="77" t="n">
        <v>0</v>
      </c>
      <c r="L228" s="37" t="n">
        <v>0</v>
      </c>
      <c r="M228" s="38" t="n">
        <v>0</v>
      </c>
      <c r="N228" s="75" t="n">
        <f aca="false">IF(M228&gt;0,(M228*100/(L228-S228)),0)</f>
        <v>0</v>
      </c>
      <c r="O228" s="38" t="n">
        <v>0</v>
      </c>
      <c r="P228" s="38" t="n">
        <v>0</v>
      </c>
      <c r="Q228" s="38" t="n">
        <v>0</v>
      </c>
      <c r="R228" s="76" t="n">
        <f aca="false">IF(Q228&gt;0,(Q228*100/(L228-S228)),0)</f>
        <v>0</v>
      </c>
      <c r="S228" s="25" t="n">
        <v>0</v>
      </c>
      <c r="T228" s="77" t="n">
        <f aca="false">IF(S228&gt;0,(S228*100/(L228)),0)</f>
        <v>0</v>
      </c>
      <c r="U228" s="43"/>
      <c r="V228" s="44"/>
      <c r="W228" s="43"/>
      <c r="X228" s="43"/>
    </row>
    <row collapsed="false" customFormat="false" customHeight="false" hidden="false" ht="15" outlineLevel="0" r="229">
      <c r="A229" s="45"/>
      <c r="B229" s="45"/>
      <c r="C229" s="45"/>
      <c r="D229" s="46"/>
      <c r="E229" s="37" t="n">
        <v>0</v>
      </c>
      <c r="F229" s="38" t="n">
        <v>0</v>
      </c>
      <c r="G229" s="75" t="n">
        <f aca="false">IF(F229&gt;0,(F229*100/(E229-J229)),0)</f>
        <v>0</v>
      </c>
      <c r="H229" s="38" t="n">
        <v>0</v>
      </c>
      <c r="I229" s="76" t="n">
        <f aca="false">IF(H229&gt;0,(H229*100/(E229-J229)),0)</f>
        <v>0</v>
      </c>
      <c r="J229" s="41" t="n">
        <v>0</v>
      </c>
      <c r="K229" s="77" t="n">
        <f aca="false">IF(J229&gt;0,(J229*100/(E229)),0)</f>
        <v>0</v>
      </c>
      <c r="L229" s="37" t="n">
        <v>0</v>
      </c>
      <c r="M229" s="38" t="n">
        <v>0</v>
      </c>
      <c r="N229" s="75" t="n">
        <f aca="false">IF(M229&gt;0,(M229*100/(L229-S229)),0)</f>
        <v>0</v>
      </c>
      <c r="O229" s="38" t="n">
        <v>0</v>
      </c>
      <c r="P229" s="38" t="n">
        <v>0</v>
      </c>
      <c r="Q229" s="38" t="n">
        <v>0</v>
      </c>
      <c r="R229" s="76" t="n">
        <f aca="false">IF(Q229&gt;0,(Q229*100/(L229-S229)),0)</f>
        <v>0</v>
      </c>
      <c r="S229" s="25" t="n">
        <v>0</v>
      </c>
      <c r="T229" s="77" t="n">
        <f aca="false">IF(S229&gt;0,(S229*100/(L229)),0)</f>
        <v>0</v>
      </c>
      <c r="U229" s="43"/>
      <c r="V229" s="44"/>
      <c r="W229" s="43"/>
      <c r="X229" s="43"/>
    </row>
    <row collapsed="false" customFormat="false" customHeight="false" hidden="false" ht="15" outlineLevel="0" r="230">
      <c r="A230" s="45"/>
      <c r="B230" s="45"/>
      <c r="C230" s="45"/>
      <c r="D230" s="46"/>
      <c r="E230" s="37" t="n">
        <v>0</v>
      </c>
      <c r="F230" s="38" t="n">
        <v>0</v>
      </c>
      <c r="G230" s="75" t="n">
        <f aca="false">IF(F230&gt;0,(F230*100/(E230-J230)),0)</f>
        <v>0</v>
      </c>
      <c r="H230" s="38" t="n">
        <v>0</v>
      </c>
      <c r="I230" s="76" t="n">
        <f aca="false">IF(H230&gt;0,(H230*100/(E230-J230)),0)</f>
        <v>0</v>
      </c>
      <c r="J230" s="41" t="n">
        <v>0</v>
      </c>
      <c r="K230" s="77" t="n">
        <f aca="false">IF(J230&gt;0,(J230*100/(E230)),0)</f>
        <v>0</v>
      </c>
      <c r="L230" s="37" t="n">
        <v>0</v>
      </c>
      <c r="M230" s="38" t="n">
        <v>0</v>
      </c>
      <c r="N230" s="75" t="n">
        <f aca="false">IF(M230&gt;0,(M230*100/(L230-S230)),0)</f>
        <v>0</v>
      </c>
      <c r="O230" s="38" t="n">
        <v>0</v>
      </c>
      <c r="P230" s="38" t="n">
        <v>0</v>
      </c>
      <c r="Q230" s="38" t="n">
        <v>0</v>
      </c>
      <c r="R230" s="76" t="n">
        <f aca="false">IF(Q230&gt;0,(Q230*100/(L230-S230)),0)</f>
        <v>0</v>
      </c>
      <c r="S230" s="25" t="n">
        <v>0</v>
      </c>
      <c r="T230" s="77" t="n">
        <f aca="false">IF(S230&gt;0,(S230*100/(L230)),0)</f>
        <v>0</v>
      </c>
      <c r="U230" s="43"/>
      <c r="V230" s="44"/>
      <c r="W230" s="43"/>
      <c r="X230" s="43"/>
    </row>
    <row collapsed="false" customFormat="false" customHeight="false" hidden="false" ht="15" outlineLevel="0" r="231">
      <c r="A231" s="45"/>
      <c r="B231" s="45"/>
      <c r="C231" s="45"/>
      <c r="D231" s="46"/>
      <c r="E231" s="37" t="n">
        <v>0</v>
      </c>
      <c r="F231" s="38" t="n">
        <v>0</v>
      </c>
      <c r="G231" s="75" t="n">
        <f aca="false">IF(F231&gt;0,(F231*100/(E231-J231)),0)</f>
        <v>0</v>
      </c>
      <c r="H231" s="38" t="n">
        <v>0</v>
      </c>
      <c r="I231" s="76" t="n">
        <f aca="false">IF(H231&gt;0,(H231*100/(E231-J231)),0)</f>
        <v>0</v>
      </c>
      <c r="J231" s="41" t="n">
        <v>0</v>
      </c>
      <c r="K231" s="77" t="n">
        <f aca="false">IF(J231&gt;0,(J231*100/(E231)),0)</f>
        <v>0</v>
      </c>
      <c r="L231" s="37" t="n">
        <v>0</v>
      </c>
      <c r="M231" s="38" t="n">
        <v>0</v>
      </c>
      <c r="N231" s="75" t="n">
        <f aca="false">IF(M231&gt;0,(M231*100/(L231-S231)),0)</f>
        <v>0</v>
      </c>
      <c r="O231" s="38" t="n">
        <v>0</v>
      </c>
      <c r="P231" s="38" t="n">
        <v>0</v>
      </c>
      <c r="Q231" s="38" t="n">
        <v>0</v>
      </c>
      <c r="R231" s="76" t="n">
        <f aca="false">IF(Q231&gt;0,(Q231*100/(L231-S231)),0)</f>
        <v>0</v>
      </c>
      <c r="S231" s="25" t="n">
        <v>0</v>
      </c>
      <c r="T231" s="77" t="n">
        <f aca="false">IF(S231&gt;0,(S231*100/(L231)),0)</f>
        <v>0</v>
      </c>
      <c r="U231" s="43"/>
      <c r="V231" s="44"/>
      <c r="W231" s="43"/>
      <c r="X231" s="43"/>
    </row>
    <row collapsed="false" customFormat="false" customHeight="false" hidden="false" ht="15" outlineLevel="0" r="232">
      <c r="A232" s="45"/>
      <c r="B232" s="45"/>
      <c r="C232" s="45"/>
      <c r="D232" s="46"/>
      <c r="E232" s="37" t="n">
        <v>0</v>
      </c>
      <c r="F232" s="38" t="n">
        <v>0</v>
      </c>
      <c r="G232" s="75" t="n">
        <f aca="false">IF(F232&gt;0,(F232*100/(E232-J232)),0)</f>
        <v>0</v>
      </c>
      <c r="H232" s="38" t="n">
        <v>0</v>
      </c>
      <c r="I232" s="76" t="n">
        <f aca="false">IF(H232&gt;0,(H232*100/(E232-J232)),0)</f>
        <v>0</v>
      </c>
      <c r="J232" s="41" t="n">
        <v>0</v>
      </c>
      <c r="K232" s="77" t="n">
        <f aca="false">IF(J232&gt;0,(J232*100/(E232)),0)</f>
        <v>0</v>
      </c>
      <c r="L232" s="37" t="n">
        <v>0</v>
      </c>
      <c r="M232" s="38" t="n">
        <v>0</v>
      </c>
      <c r="N232" s="75" t="n">
        <f aca="false">IF(M232&gt;0,(M232*100/(L232-S232)),0)</f>
        <v>0</v>
      </c>
      <c r="O232" s="38" t="n">
        <v>0</v>
      </c>
      <c r="P232" s="38" t="n">
        <v>0</v>
      </c>
      <c r="Q232" s="38" t="n">
        <v>0</v>
      </c>
      <c r="R232" s="76" t="n">
        <f aca="false">IF(Q232&gt;0,(Q232*100/(L232-S232)),0)</f>
        <v>0</v>
      </c>
      <c r="S232" s="25" t="n">
        <v>0</v>
      </c>
      <c r="T232" s="77" t="n">
        <f aca="false">IF(S232&gt;0,(S232*100/(L232)),0)</f>
        <v>0</v>
      </c>
      <c r="U232" s="43"/>
      <c r="V232" s="44"/>
      <c r="W232" s="43"/>
      <c r="X232" s="43"/>
    </row>
    <row collapsed="false" customFormat="false" customHeight="false" hidden="false" ht="15" outlineLevel="0" r="233">
      <c r="A233" s="45"/>
      <c r="B233" s="45"/>
      <c r="C233" s="45"/>
      <c r="D233" s="46"/>
      <c r="E233" s="37" t="n">
        <v>0</v>
      </c>
      <c r="F233" s="38" t="n">
        <v>0</v>
      </c>
      <c r="G233" s="75" t="n">
        <f aca="false">IF(F233&gt;0,(F233*100/(E233-J233)),0)</f>
        <v>0</v>
      </c>
      <c r="H233" s="38" t="n">
        <v>0</v>
      </c>
      <c r="I233" s="76" t="n">
        <f aca="false">IF(H233&gt;0,(H233*100/(E233-J233)),0)</f>
        <v>0</v>
      </c>
      <c r="J233" s="41" t="n">
        <v>0</v>
      </c>
      <c r="K233" s="77" t="n">
        <f aca="false">IF(J233&gt;0,(J233*100/(E233)),0)</f>
        <v>0</v>
      </c>
      <c r="L233" s="37" t="n">
        <v>0</v>
      </c>
      <c r="M233" s="38" t="n">
        <v>0</v>
      </c>
      <c r="N233" s="75" t="n">
        <f aca="false">IF(M233&gt;0,(M233*100/(L233-S233)),0)</f>
        <v>0</v>
      </c>
      <c r="O233" s="38" t="n">
        <v>0</v>
      </c>
      <c r="P233" s="38" t="n">
        <v>0</v>
      </c>
      <c r="Q233" s="38" t="n">
        <v>0</v>
      </c>
      <c r="R233" s="76" t="n">
        <f aca="false">IF(Q233&gt;0,(Q233*100/(L233-S233)),0)</f>
        <v>0</v>
      </c>
      <c r="S233" s="25" t="n">
        <v>0</v>
      </c>
      <c r="T233" s="77" t="n">
        <f aca="false">IF(S233&gt;0,(S233*100/(L233)),0)</f>
        <v>0</v>
      </c>
      <c r="U233" s="43"/>
      <c r="V233" s="44"/>
      <c r="W233" s="43"/>
      <c r="X233" s="43"/>
    </row>
    <row collapsed="false" customFormat="false" customHeight="false" hidden="false" ht="15" outlineLevel="0" r="234">
      <c r="A234" s="45"/>
      <c r="B234" s="45"/>
      <c r="C234" s="45"/>
      <c r="D234" s="46"/>
      <c r="E234" s="37" t="n">
        <v>0</v>
      </c>
      <c r="F234" s="38" t="n">
        <v>0</v>
      </c>
      <c r="G234" s="75" t="n">
        <f aca="false">IF(F234&gt;0,(F234*100/(E234-J234)),0)</f>
        <v>0</v>
      </c>
      <c r="H234" s="38" t="n">
        <v>0</v>
      </c>
      <c r="I234" s="76" t="n">
        <f aca="false">IF(H234&gt;0,(H234*100/(E234-J234)),0)</f>
        <v>0</v>
      </c>
      <c r="J234" s="41" t="n">
        <v>0</v>
      </c>
      <c r="K234" s="77" t="n">
        <f aca="false">IF(J234&gt;0,(J234*100/(E234)),0)</f>
        <v>0</v>
      </c>
      <c r="L234" s="37" t="n">
        <v>0</v>
      </c>
      <c r="M234" s="38" t="n">
        <v>0</v>
      </c>
      <c r="N234" s="75" t="n">
        <f aca="false">IF(M234&gt;0,(M234*100/(L234-S234)),0)</f>
        <v>0</v>
      </c>
      <c r="O234" s="38" t="n">
        <v>0</v>
      </c>
      <c r="P234" s="38" t="n">
        <v>0</v>
      </c>
      <c r="Q234" s="38" t="n">
        <v>0</v>
      </c>
      <c r="R234" s="76" t="n">
        <f aca="false">IF(Q234&gt;0,(Q234*100/(L234-S234)),0)</f>
        <v>0</v>
      </c>
      <c r="S234" s="25" t="n">
        <v>0</v>
      </c>
      <c r="T234" s="77" t="n">
        <f aca="false">IF(S234&gt;0,(S234*100/(L234)),0)</f>
        <v>0</v>
      </c>
      <c r="U234" s="43"/>
      <c r="V234" s="44"/>
      <c r="W234" s="43"/>
      <c r="X234" s="43"/>
    </row>
    <row collapsed="false" customFormat="false" customHeight="false" hidden="false" ht="15" outlineLevel="0" r="235">
      <c r="A235" s="47"/>
      <c r="B235" s="45"/>
      <c r="C235" s="45"/>
      <c r="D235" s="46"/>
      <c r="E235" s="37" t="n">
        <v>0</v>
      </c>
      <c r="F235" s="38" t="n">
        <v>0</v>
      </c>
      <c r="G235" s="75" t="n">
        <f aca="false">IF(F235&gt;0,(F235*100/(E235-J235)),0)</f>
        <v>0</v>
      </c>
      <c r="H235" s="38" t="n">
        <v>0</v>
      </c>
      <c r="I235" s="76" t="n">
        <f aca="false">IF(H235&gt;0,(H235*100/(E235-J235)),0)</f>
        <v>0</v>
      </c>
      <c r="J235" s="41" t="n">
        <v>0</v>
      </c>
      <c r="K235" s="77" t="n">
        <f aca="false">IF(J235&gt;0,(J235*100/(E235)),0)</f>
        <v>0</v>
      </c>
      <c r="L235" s="37" t="n">
        <v>0</v>
      </c>
      <c r="M235" s="38" t="n">
        <v>0</v>
      </c>
      <c r="N235" s="75" t="n">
        <f aca="false">IF(M235&gt;0,(M235*100/(L235-S235)),0)</f>
        <v>0</v>
      </c>
      <c r="O235" s="38" t="n">
        <v>0</v>
      </c>
      <c r="P235" s="38" t="n">
        <v>0</v>
      </c>
      <c r="Q235" s="38" t="n">
        <v>0</v>
      </c>
      <c r="R235" s="76" t="n">
        <f aca="false">IF(Q235&gt;0,(Q235*100/(L235-S235)),0)</f>
        <v>0</v>
      </c>
      <c r="S235" s="25" t="n">
        <v>0</v>
      </c>
      <c r="T235" s="77" t="n">
        <f aca="false">IF(S235&gt;0,(S235*100/(L235)),0)</f>
        <v>0</v>
      </c>
      <c r="U235" s="43"/>
      <c r="V235" s="44"/>
      <c r="W235" s="43"/>
      <c r="X235" s="43"/>
    </row>
    <row collapsed="false" customFormat="false" customHeight="false" hidden="false" ht="15" outlineLevel="0" r="236">
      <c r="A236" s="47"/>
      <c r="B236" s="45"/>
      <c r="C236" s="45"/>
      <c r="D236" s="46"/>
      <c r="E236" s="37" t="n">
        <v>0</v>
      </c>
      <c r="F236" s="38" t="n">
        <v>0</v>
      </c>
      <c r="G236" s="75" t="n">
        <f aca="false">IF(F236&gt;0,(F236*100/(E236-J236)),0)</f>
        <v>0</v>
      </c>
      <c r="H236" s="38" t="n">
        <v>0</v>
      </c>
      <c r="I236" s="76" t="n">
        <f aca="false">IF(H236&gt;0,(H236*100/(E236-J236)),0)</f>
        <v>0</v>
      </c>
      <c r="J236" s="41" t="n">
        <v>0</v>
      </c>
      <c r="K236" s="77" t="n">
        <f aca="false">IF(J236&gt;0,(J236*100/(E236)),0)</f>
        <v>0</v>
      </c>
      <c r="L236" s="37" t="n">
        <v>0</v>
      </c>
      <c r="M236" s="38" t="n">
        <v>0</v>
      </c>
      <c r="N236" s="75" t="n">
        <f aca="false">IF(M236&gt;0,(M236*100/(L236-S236)),0)</f>
        <v>0</v>
      </c>
      <c r="O236" s="38" t="n">
        <v>0</v>
      </c>
      <c r="P236" s="38" t="n">
        <v>0</v>
      </c>
      <c r="Q236" s="38" t="n">
        <v>0</v>
      </c>
      <c r="R236" s="76" t="n">
        <f aca="false">IF(Q236&gt;0,(Q236*100/(L236-S236)),0)</f>
        <v>0</v>
      </c>
      <c r="S236" s="25" t="n">
        <v>0</v>
      </c>
      <c r="T236" s="77" t="n">
        <f aca="false">IF(S236&gt;0,(S236*100/(L236)),0)</f>
        <v>0</v>
      </c>
      <c r="U236" s="43"/>
      <c r="V236" s="44"/>
      <c r="W236" s="43"/>
      <c r="X236" s="43"/>
    </row>
    <row collapsed="false" customFormat="true" customHeight="false" hidden="false" ht="15" outlineLevel="0" r="237" s="35">
      <c r="A237" s="47"/>
      <c r="B237" s="45"/>
      <c r="C237" s="45"/>
      <c r="D237" s="46"/>
      <c r="E237" s="37" t="n">
        <v>0</v>
      </c>
      <c r="F237" s="38" t="n">
        <v>0</v>
      </c>
      <c r="G237" s="75" t="n">
        <f aca="false">IF(F237&gt;0,(F237*100/(E237-J237)),0)</f>
        <v>0</v>
      </c>
      <c r="H237" s="38" t="n">
        <v>0</v>
      </c>
      <c r="I237" s="76" t="n">
        <f aca="false">IF(H237&gt;0,(H237*100/(E237-J237)),0)</f>
        <v>0</v>
      </c>
      <c r="J237" s="41" t="n">
        <v>0</v>
      </c>
      <c r="K237" s="77" t="n">
        <f aca="false">IF(J237&gt;0,(J237*100/(E237)),0)</f>
        <v>0</v>
      </c>
      <c r="L237" s="37" t="n">
        <v>0</v>
      </c>
      <c r="M237" s="38" t="n">
        <v>0</v>
      </c>
      <c r="N237" s="75" t="n">
        <f aca="false">IF(M237&gt;0,(M237*100/(L237-S237)),0)</f>
        <v>0</v>
      </c>
      <c r="O237" s="38" t="n">
        <v>0</v>
      </c>
      <c r="P237" s="38" t="n">
        <v>0</v>
      </c>
      <c r="Q237" s="38" t="n">
        <v>0</v>
      </c>
      <c r="R237" s="76" t="n">
        <f aca="false">IF(Q237&gt;0,(Q237*100/(L237-S237)),0)</f>
        <v>0</v>
      </c>
      <c r="S237" s="25" t="n">
        <v>0</v>
      </c>
      <c r="T237" s="77" t="n">
        <f aca="false">IF(S237&gt;0,(S237*100/(L237)),0)</f>
        <v>0</v>
      </c>
      <c r="U237" s="48"/>
      <c r="V237" s="49"/>
      <c r="W237" s="48"/>
      <c r="X237" s="48"/>
    </row>
    <row collapsed="false" customFormat="true" customHeight="false" hidden="false" ht="15" outlineLevel="0" r="238" s="35">
      <c r="A238" s="47"/>
      <c r="B238" s="45"/>
      <c r="C238" s="45"/>
      <c r="D238" s="46"/>
      <c r="E238" s="37" t="n">
        <v>0</v>
      </c>
      <c r="F238" s="38" t="n">
        <v>0</v>
      </c>
      <c r="G238" s="75" t="n">
        <f aca="false">IF(F238&gt;0,(F238*100/(E238-J238)),0)</f>
        <v>0</v>
      </c>
      <c r="H238" s="38" t="n">
        <v>0</v>
      </c>
      <c r="I238" s="76" t="n">
        <f aca="false">IF(H238&gt;0,(H238*100/(E238-J238)),0)</f>
        <v>0</v>
      </c>
      <c r="J238" s="41" t="n">
        <v>0</v>
      </c>
      <c r="K238" s="77" t="n">
        <f aca="false">IF(J238&gt;0,(J238*100/(E238)),0)</f>
        <v>0</v>
      </c>
      <c r="L238" s="37" t="n">
        <v>0</v>
      </c>
      <c r="M238" s="38" t="n">
        <v>0</v>
      </c>
      <c r="N238" s="75" t="n">
        <f aca="false">IF(M238&gt;0,(M238*100/(L238-S238)),0)</f>
        <v>0</v>
      </c>
      <c r="O238" s="38" t="n">
        <v>0</v>
      </c>
      <c r="P238" s="38" t="n">
        <v>0</v>
      </c>
      <c r="Q238" s="38" t="n">
        <v>0</v>
      </c>
      <c r="R238" s="76" t="n">
        <f aca="false">IF(Q238&gt;0,(Q238*100/(L238-S238)),0)</f>
        <v>0</v>
      </c>
      <c r="S238" s="25" t="n">
        <v>0</v>
      </c>
      <c r="T238" s="77" t="n">
        <f aca="false">IF(S238&gt;0,(S238*100/(L238)),0)</f>
        <v>0</v>
      </c>
      <c r="U238" s="48"/>
      <c r="V238" s="49"/>
      <c r="W238" s="48"/>
      <c r="X238" s="48"/>
    </row>
    <row collapsed="false" customFormat="true" customHeight="false" hidden="false" ht="15" outlineLevel="0" r="239" s="85">
      <c r="A239" s="78" t="s">
        <v>16</v>
      </c>
      <c r="B239" s="78"/>
      <c r="C239" s="78"/>
      <c r="D239" s="78"/>
      <c r="E239" s="79" t="n">
        <f aca="false">SUM(E217:E238)</f>
        <v>469</v>
      </c>
      <c r="F239" s="80" t="n">
        <f aca="false">SUM(F217:F238)</f>
        <v>201</v>
      </c>
      <c r="G239" s="81" t="n">
        <f aca="false">SUM(G217:G238)</f>
        <v>337.832857142857</v>
      </c>
      <c r="H239" s="80" t="n">
        <f aca="false">SUM(H217:H238)</f>
        <v>255</v>
      </c>
      <c r="I239" s="81" t="n">
        <f aca="false">SUM(I217:I238)</f>
        <v>362.17</v>
      </c>
      <c r="J239" s="80" t="n">
        <f aca="false">SUM(J217:J238)</f>
        <v>0</v>
      </c>
      <c r="K239" s="82" t="n">
        <f aca="false">SUM(K217:K238)</f>
        <v>0</v>
      </c>
      <c r="L239" s="79" t="n">
        <f aca="false">SUM(L217:L238)</f>
        <v>439</v>
      </c>
      <c r="M239" s="80" t="n">
        <f aca="false">SUM(M217:M238)</f>
        <v>200</v>
      </c>
      <c r="N239" s="81" t="n">
        <f aca="false">SUM(N217:N238)</f>
        <v>345.9</v>
      </c>
      <c r="O239" s="80" t="n">
        <f aca="false">SUM(O217:O238)</f>
        <v>128</v>
      </c>
      <c r="P239" s="80" t="n">
        <f aca="false">SUM(P217:P238)</f>
        <v>105</v>
      </c>
      <c r="Q239" s="80" t="n">
        <f aca="false">SUM(Q217:Q238)</f>
        <v>233</v>
      </c>
      <c r="R239" s="81" t="n">
        <f aca="false">SUM(R217:R238)</f>
        <v>254.096153846154</v>
      </c>
      <c r="S239" s="80" t="n">
        <f aca="false">SUM(S217:S238)</f>
        <v>0</v>
      </c>
      <c r="T239" s="82" t="n">
        <f aca="false">SUM(T217:T238)</f>
        <v>0</v>
      </c>
      <c r="U239" s="83"/>
      <c r="V239" s="84"/>
      <c r="W239" s="83"/>
      <c r="X239" s="83"/>
    </row>
    <row collapsed="false" customFormat="true" customHeight="false" hidden="false" ht="15.75" outlineLevel="0" r="240" s="92">
      <c r="A240" s="86" t="s">
        <v>22</v>
      </c>
      <c r="B240" s="86"/>
      <c r="C240" s="86"/>
      <c r="D240" s="86"/>
      <c r="E240" s="87" t="n">
        <f aca="false">SUM(E239)</f>
        <v>469</v>
      </c>
      <c r="F240" s="24" t="n">
        <f aca="false">F239</f>
        <v>201</v>
      </c>
      <c r="G240" s="88" t="n">
        <v>44.08</v>
      </c>
      <c r="H240" s="24" t="n">
        <f aca="false">H239</f>
        <v>255</v>
      </c>
      <c r="I240" s="89" t="n">
        <v>55.92</v>
      </c>
      <c r="J240" s="90" t="n">
        <f aca="false">J239</f>
        <v>0</v>
      </c>
      <c r="K240" s="91" t="n">
        <f aca="false">IF(J240&gt;0,(J240*100/E240),0)</f>
        <v>0</v>
      </c>
      <c r="L240" s="87" t="n">
        <f aca="false">L239</f>
        <v>439</v>
      </c>
      <c r="M240" s="24" t="n">
        <f aca="false">M239</f>
        <v>200</v>
      </c>
      <c r="N240" s="88" t="n">
        <v>46.19</v>
      </c>
      <c r="O240" s="24" t="n">
        <f aca="false">O239</f>
        <v>128</v>
      </c>
      <c r="P240" s="24" t="n">
        <f aca="false">P239</f>
        <v>105</v>
      </c>
      <c r="Q240" s="24" t="n">
        <f aca="false">Q239</f>
        <v>233</v>
      </c>
      <c r="R240" s="89" t="n">
        <v>53.81</v>
      </c>
      <c r="S240" s="90" t="n">
        <f aca="false">S239</f>
        <v>0</v>
      </c>
      <c r="T240" s="91" t="n">
        <f aca="false">IF(S240&gt;0,(S240*100/L240),0)</f>
        <v>0</v>
      </c>
      <c r="V240" s="93"/>
    </row>
    <row collapsed="false" customFormat="true" customHeight="false" hidden="false" ht="18.75" outlineLevel="0" r="244" s="2">
      <c r="A244" s="1" t="s"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V244" s="3"/>
    </row>
    <row collapsed="false" customFormat="true" customHeight="false" hidden="false" ht="18.75" outlineLevel="0" r="245" s="2">
      <c r="A245" s="1" t="s">
        <v>38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V245" s="3"/>
    </row>
    <row collapsed="false" customFormat="true" customHeight="false" hidden="false" ht="15.75" outlineLevel="0" r="246" s="4"/>
    <row collapsed="false" customFormat="false" customHeight="false" hidden="false" ht="15" outlineLevel="0" r="247">
      <c r="A247" s="5" t="s">
        <v>2</v>
      </c>
      <c r="B247" s="5"/>
      <c r="C247" s="6" t="s">
        <v>3</v>
      </c>
      <c r="D247" s="6"/>
      <c r="E247" s="7" t="s">
        <v>4</v>
      </c>
      <c r="F247" s="7"/>
      <c r="G247" s="7"/>
      <c r="H247" s="7"/>
      <c r="I247" s="7"/>
      <c r="J247" s="7"/>
      <c r="K247" s="7"/>
      <c r="L247" s="7" t="s">
        <v>5</v>
      </c>
      <c r="M247" s="7"/>
      <c r="N247" s="7"/>
      <c r="O247" s="7"/>
      <c r="P247" s="7"/>
      <c r="Q247" s="7"/>
      <c r="R247" s="7"/>
      <c r="S247" s="7"/>
      <c r="T247" s="7"/>
    </row>
    <row collapsed="false" customFormat="false" customHeight="false" hidden="false" ht="15" outlineLevel="0" r="248">
      <c r="A248" s="8" t="s">
        <v>6</v>
      </c>
      <c r="B248" s="8" t="s">
        <v>7</v>
      </c>
      <c r="C248" s="6"/>
      <c r="D248" s="6"/>
      <c r="E248" s="9" t="s">
        <v>8</v>
      </c>
      <c r="F248" s="10" t="s">
        <v>9</v>
      </c>
      <c r="G248" s="10"/>
      <c r="H248" s="11" t="s">
        <v>10</v>
      </c>
      <c r="I248" s="11"/>
      <c r="J248" s="12" t="s">
        <v>11</v>
      </c>
      <c r="K248" s="12"/>
      <c r="L248" s="9" t="s">
        <v>8</v>
      </c>
      <c r="M248" s="10" t="s">
        <v>9</v>
      </c>
      <c r="N248" s="10"/>
      <c r="O248" s="11" t="s">
        <v>10</v>
      </c>
      <c r="P248" s="11"/>
      <c r="Q248" s="11"/>
      <c r="R248" s="11"/>
      <c r="S248" s="12" t="s">
        <v>11</v>
      </c>
      <c r="T248" s="12"/>
    </row>
    <row collapsed="false" customFormat="false" customHeight="false" hidden="false" ht="15" outlineLevel="0" r="249">
      <c r="A249" s="8"/>
      <c r="B249" s="8"/>
      <c r="C249" s="6"/>
      <c r="D249" s="6"/>
      <c r="E249" s="9"/>
      <c r="F249" s="14" t="s">
        <v>12</v>
      </c>
      <c r="G249" s="15" t="s">
        <v>13</v>
      </c>
      <c r="H249" s="14" t="s">
        <v>12</v>
      </c>
      <c r="I249" s="16" t="s">
        <v>13</v>
      </c>
      <c r="J249" s="17" t="s">
        <v>8</v>
      </c>
      <c r="K249" s="18" t="s">
        <v>13</v>
      </c>
      <c r="L249" s="9"/>
      <c r="M249" s="14" t="s">
        <v>12</v>
      </c>
      <c r="N249" s="15" t="s">
        <v>13</v>
      </c>
      <c r="O249" s="5" t="s">
        <v>12</v>
      </c>
      <c r="P249" s="5"/>
      <c r="Q249" s="5"/>
      <c r="R249" s="16" t="s">
        <v>13</v>
      </c>
      <c r="S249" s="17" t="s">
        <v>8</v>
      </c>
      <c r="T249" s="18" t="s">
        <v>13</v>
      </c>
    </row>
    <row collapsed="false" customFormat="false" customHeight="false" hidden="false" ht="15.75" outlineLevel="0" r="250">
      <c r="A250" s="8"/>
      <c r="B250" s="8"/>
      <c r="C250" s="6"/>
      <c r="D250" s="6"/>
      <c r="E250" s="9"/>
      <c r="F250" s="14"/>
      <c r="G250" s="15"/>
      <c r="H250" s="14"/>
      <c r="I250" s="16"/>
      <c r="J250" s="17"/>
      <c r="K250" s="18"/>
      <c r="L250" s="9"/>
      <c r="M250" s="14"/>
      <c r="N250" s="15"/>
      <c r="O250" s="23" t="s">
        <v>14</v>
      </c>
      <c r="P250" s="24" t="s">
        <v>15</v>
      </c>
      <c r="Q250" s="24" t="s">
        <v>16</v>
      </c>
      <c r="R250" s="16"/>
      <c r="S250" s="17"/>
      <c r="T250" s="18"/>
    </row>
    <row collapsed="false" customFormat="false" customHeight="false" hidden="false" ht="15.75" outlineLevel="0" r="25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collapsed="false" customFormat="true" customHeight="true" hidden="false" ht="14.25" outlineLevel="0" r="252" s="35">
      <c r="A252" s="26" t="n">
        <v>41821</v>
      </c>
      <c r="B252" s="26" t="n">
        <v>42004</v>
      </c>
      <c r="C252" s="26" t="s">
        <v>17</v>
      </c>
      <c r="D252" s="27" t="s">
        <v>19</v>
      </c>
      <c r="E252" s="28" t="n">
        <v>116</v>
      </c>
      <c r="F252" s="29" t="n">
        <v>40</v>
      </c>
      <c r="G252" s="72" t="n">
        <v>36.09</v>
      </c>
      <c r="H252" s="29" t="n">
        <v>74</v>
      </c>
      <c r="I252" s="73" t="n">
        <v>64.91</v>
      </c>
      <c r="J252" s="32" t="n">
        <v>0</v>
      </c>
      <c r="K252" s="74" t="n">
        <f aca="false">IF(J252&gt;0,(J252*100/(E252)),0)</f>
        <v>0</v>
      </c>
      <c r="L252" s="28" t="n">
        <v>77</v>
      </c>
      <c r="M252" s="29" t="n">
        <v>37</v>
      </c>
      <c r="N252" s="72" t="n">
        <v>48</v>
      </c>
      <c r="O252" s="29" t="n">
        <v>15</v>
      </c>
      <c r="P252" s="29" t="n">
        <v>25</v>
      </c>
      <c r="Q252" s="29" t="n">
        <v>40</v>
      </c>
      <c r="R252" s="73" t="n">
        <v>51.95</v>
      </c>
      <c r="S252" s="34" t="n">
        <v>2</v>
      </c>
      <c r="T252" s="74" t="n">
        <f aca="false">IF(S252&gt;0,(S252*100/(L252)),0)</f>
        <v>2.5974025974026</v>
      </c>
      <c r="V252" s="36"/>
    </row>
    <row collapsed="false" customFormat="false" customHeight="true" hidden="false" ht="14.25" outlineLevel="0" r="253">
      <c r="A253" s="26"/>
      <c r="B253" s="26"/>
      <c r="C253" s="26"/>
      <c r="D253" s="27"/>
      <c r="E253" s="37" t="n">
        <v>0</v>
      </c>
      <c r="F253" s="38" t="n">
        <v>0</v>
      </c>
      <c r="G253" s="75" t="n">
        <f aca="false">IF(F253&gt;0,(F253*100/(E253-J253)),0)</f>
        <v>0</v>
      </c>
      <c r="H253" s="38" t="n">
        <v>0</v>
      </c>
      <c r="I253" s="76" t="n">
        <f aca="false">IF(H253&gt;0,(H253*100/(E253-J253)),0)</f>
        <v>0</v>
      </c>
      <c r="J253" s="41" t="n">
        <v>0</v>
      </c>
      <c r="K253" s="77" t="n">
        <f aca="false">IF(J253&gt;0,(J253*100/(E253)),0)</f>
        <v>0</v>
      </c>
      <c r="L253" s="37" t="n">
        <v>0</v>
      </c>
      <c r="M253" s="38" t="n">
        <v>0</v>
      </c>
      <c r="N253" s="75" t="n">
        <f aca="false">IF(M253&gt;0,(M253*100/(L253-S253)),0)</f>
        <v>0</v>
      </c>
      <c r="O253" s="38" t="n">
        <v>0</v>
      </c>
      <c r="P253" s="38" t="n">
        <v>0</v>
      </c>
      <c r="Q253" s="38" t="n">
        <v>0</v>
      </c>
      <c r="R253" s="76" t="n">
        <f aca="false">IF(Q253&gt;0,(Q253*100/(L253-S253)),0)</f>
        <v>0</v>
      </c>
      <c r="S253" s="25" t="n">
        <v>0</v>
      </c>
      <c r="T253" s="77" t="n">
        <f aca="false">IF(S253&gt;0,(S253*100/(L253)),0)</f>
        <v>0</v>
      </c>
      <c r="V253" s="36"/>
    </row>
    <row collapsed="false" customFormat="false" customHeight="true" hidden="false" ht="14.25" outlineLevel="0" r="254">
      <c r="A254" s="26"/>
      <c r="B254" s="26"/>
      <c r="C254" s="26"/>
      <c r="D254" s="27"/>
      <c r="E254" s="37" t="n">
        <v>0</v>
      </c>
      <c r="F254" s="38" t="n">
        <v>0</v>
      </c>
      <c r="G254" s="75" t="n">
        <f aca="false">IF(F254&gt;0,(F254*100/(E254-J254)),0)</f>
        <v>0</v>
      </c>
      <c r="H254" s="38" t="n">
        <v>0</v>
      </c>
      <c r="I254" s="76" t="n">
        <f aca="false">IF(H254&gt;0,(H254*100/(E254-J254)),0)</f>
        <v>0</v>
      </c>
      <c r="J254" s="41" t="n">
        <v>0</v>
      </c>
      <c r="K254" s="77" t="n">
        <f aca="false">IF(J254&gt;0,(J254*100/(E254)),0)</f>
        <v>0</v>
      </c>
      <c r="L254" s="37" t="n">
        <v>0</v>
      </c>
      <c r="M254" s="38" t="n">
        <v>0</v>
      </c>
      <c r="N254" s="75" t="n">
        <f aca="false">IF(M254&gt;0,(M254*100/(L254-S254)),0)</f>
        <v>0</v>
      </c>
      <c r="O254" s="38" t="n">
        <v>0</v>
      </c>
      <c r="P254" s="38" t="n">
        <v>0</v>
      </c>
      <c r="Q254" s="38" t="n">
        <v>0</v>
      </c>
      <c r="R254" s="76" t="n">
        <f aca="false">IF(Q254&gt;0,(Q254*100/(L254-S254)),0)</f>
        <v>0</v>
      </c>
      <c r="S254" s="25" t="n">
        <v>0</v>
      </c>
      <c r="T254" s="77" t="n">
        <f aca="false">IF(S254&gt;0,(S254*100/(L254)),0)</f>
        <v>0</v>
      </c>
      <c r="V254" s="36"/>
    </row>
    <row collapsed="false" customFormat="false" customHeight="false" hidden="false" ht="15" outlineLevel="0" r="255">
      <c r="A255" s="45"/>
      <c r="B255" s="45"/>
      <c r="C255" s="45"/>
      <c r="D255" s="46"/>
      <c r="E255" s="37" t="n">
        <v>0</v>
      </c>
      <c r="F255" s="38" t="n">
        <v>0</v>
      </c>
      <c r="G255" s="75" t="n">
        <f aca="false">IF(F255&gt;0,(F255*100/(E255-J255)),0)</f>
        <v>0</v>
      </c>
      <c r="H255" s="38" t="n">
        <v>0</v>
      </c>
      <c r="I255" s="76" t="n">
        <f aca="false">IF(H255&gt;0,(H255*100/(E255-J255)),0)</f>
        <v>0</v>
      </c>
      <c r="J255" s="41" t="n">
        <v>0</v>
      </c>
      <c r="K255" s="77" t="n">
        <f aca="false">IF(J255&gt;0,(J255*100/(E255)),0)</f>
        <v>0</v>
      </c>
      <c r="L255" s="37" t="n">
        <v>0</v>
      </c>
      <c r="M255" s="38" t="n">
        <v>0</v>
      </c>
      <c r="N255" s="75" t="n">
        <f aca="false">IF(M255&gt;0,(M255*100/(L255-S255)),0)</f>
        <v>0</v>
      </c>
      <c r="O255" s="38" t="n">
        <v>0</v>
      </c>
      <c r="P255" s="38" t="n">
        <v>0</v>
      </c>
      <c r="Q255" s="38" t="n">
        <v>0</v>
      </c>
      <c r="R255" s="76" t="n">
        <f aca="false">IF(Q255&gt;0,(Q255*100/(L255-S255)),0)</f>
        <v>0</v>
      </c>
      <c r="S255" s="25" t="n">
        <v>0</v>
      </c>
      <c r="T255" s="77" t="n">
        <f aca="false">IF(S255&gt;0,(S255*100/(L255)),0)</f>
        <v>0</v>
      </c>
      <c r="U255" s="43"/>
      <c r="V255" s="44"/>
      <c r="W255" s="43"/>
      <c r="X255" s="43"/>
    </row>
    <row collapsed="false" customFormat="false" customHeight="false" hidden="false" ht="15" outlineLevel="0" r="256">
      <c r="A256" s="45"/>
      <c r="B256" s="45"/>
      <c r="C256" s="45"/>
      <c r="D256" s="46"/>
      <c r="E256" s="37" t="n">
        <v>0</v>
      </c>
      <c r="F256" s="38" t="n">
        <v>0</v>
      </c>
      <c r="G256" s="75" t="n">
        <f aca="false">IF(F256&gt;0,(F256*100/(E256-J256)),0)</f>
        <v>0</v>
      </c>
      <c r="H256" s="38" t="n">
        <v>0</v>
      </c>
      <c r="I256" s="76" t="n">
        <f aca="false">IF(H256&gt;0,(H256*100/(E256-J256)),0)</f>
        <v>0</v>
      </c>
      <c r="J256" s="41" t="n">
        <v>0</v>
      </c>
      <c r="K256" s="77" t="n">
        <f aca="false">IF(J256&gt;0,(J256*100/(E256)),0)</f>
        <v>0</v>
      </c>
      <c r="L256" s="37" t="n">
        <v>0</v>
      </c>
      <c r="M256" s="38" t="n">
        <v>0</v>
      </c>
      <c r="N256" s="75" t="n">
        <f aca="false">IF(M256&gt;0,(M256*100/(L256-S256)),0)</f>
        <v>0</v>
      </c>
      <c r="O256" s="38" t="n">
        <v>0</v>
      </c>
      <c r="P256" s="38" t="n">
        <v>0</v>
      </c>
      <c r="Q256" s="38" t="n">
        <v>0</v>
      </c>
      <c r="R256" s="76" t="n">
        <f aca="false">IF(Q256&gt;0,(Q256*100/(L256-S256)),0)</f>
        <v>0</v>
      </c>
      <c r="S256" s="25" t="n">
        <v>0</v>
      </c>
      <c r="T256" s="77" t="n">
        <f aca="false">IF(S256&gt;0,(S256*100/(L256)),0)</f>
        <v>0</v>
      </c>
      <c r="U256" s="43"/>
      <c r="V256" s="44"/>
      <c r="W256" s="43"/>
      <c r="X256" s="43"/>
    </row>
    <row collapsed="false" customFormat="false" customHeight="false" hidden="false" ht="15" outlineLevel="0" r="257">
      <c r="A257" s="45"/>
      <c r="B257" s="45"/>
      <c r="C257" s="45"/>
      <c r="D257" s="46"/>
      <c r="E257" s="37" t="n">
        <v>0</v>
      </c>
      <c r="F257" s="38" t="n">
        <v>0</v>
      </c>
      <c r="G257" s="75" t="n">
        <f aca="false">IF(F257&gt;0,(F257*100/(E257-J257)),0)</f>
        <v>0</v>
      </c>
      <c r="H257" s="38" t="n">
        <v>0</v>
      </c>
      <c r="I257" s="76" t="n">
        <f aca="false">IF(H257&gt;0,(H257*100/(E257-J257)),0)</f>
        <v>0</v>
      </c>
      <c r="J257" s="41" t="n">
        <v>0</v>
      </c>
      <c r="K257" s="77" t="n">
        <f aca="false">IF(J257&gt;0,(J257*100/(E257)),0)</f>
        <v>0</v>
      </c>
      <c r="L257" s="37" t="n">
        <v>0</v>
      </c>
      <c r="M257" s="38" t="n">
        <v>0</v>
      </c>
      <c r="N257" s="75" t="n">
        <f aca="false">IF(M257&gt;0,(M257*100/(L257-S257)),0)</f>
        <v>0</v>
      </c>
      <c r="O257" s="38" t="n">
        <v>0</v>
      </c>
      <c r="P257" s="38" t="n">
        <v>0</v>
      </c>
      <c r="Q257" s="38" t="n">
        <v>0</v>
      </c>
      <c r="R257" s="76" t="n">
        <f aca="false">IF(Q257&gt;0,(Q257*100/(L257-S257)),0)</f>
        <v>0</v>
      </c>
      <c r="S257" s="25" t="n">
        <v>0</v>
      </c>
      <c r="T257" s="77" t="n">
        <f aca="false">IF(S257&gt;0,(S257*100/(L257)),0)</f>
        <v>0</v>
      </c>
      <c r="U257" s="43"/>
      <c r="V257" s="44"/>
      <c r="W257" s="43"/>
      <c r="X257" s="43"/>
    </row>
    <row collapsed="false" customFormat="false" customHeight="false" hidden="false" ht="15" outlineLevel="0" r="258">
      <c r="A258" s="45"/>
      <c r="B258" s="45"/>
      <c r="C258" s="45"/>
      <c r="D258" s="46"/>
      <c r="E258" s="37" t="n">
        <v>0</v>
      </c>
      <c r="F258" s="38" t="n">
        <v>0</v>
      </c>
      <c r="G258" s="75" t="n">
        <f aca="false">IF(F258&gt;0,(F258*100/(E258-J258)),0)</f>
        <v>0</v>
      </c>
      <c r="H258" s="38" t="n">
        <v>0</v>
      </c>
      <c r="I258" s="76" t="n">
        <f aca="false">IF(H258&gt;0,(H258*100/(E258-J258)),0)</f>
        <v>0</v>
      </c>
      <c r="J258" s="41" t="n">
        <v>0</v>
      </c>
      <c r="K258" s="77" t="n">
        <f aca="false">IF(J258&gt;0,(J258*100/(E258)),0)</f>
        <v>0</v>
      </c>
      <c r="L258" s="37" t="n">
        <v>0</v>
      </c>
      <c r="M258" s="38" t="n">
        <v>0</v>
      </c>
      <c r="N258" s="75" t="n">
        <f aca="false">IF(M258&gt;0,(M258*100/(L258-S258)),0)</f>
        <v>0</v>
      </c>
      <c r="O258" s="38" t="n">
        <v>0</v>
      </c>
      <c r="P258" s="38" t="n">
        <v>0</v>
      </c>
      <c r="Q258" s="38" t="n">
        <v>0</v>
      </c>
      <c r="R258" s="76" t="n">
        <f aca="false">IF(Q258&gt;0,(Q258*100/(L258-S258)),0)</f>
        <v>0</v>
      </c>
      <c r="S258" s="25" t="n">
        <v>0</v>
      </c>
      <c r="T258" s="77" t="n">
        <f aca="false">IF(S258&gt;0,(S258*100/(L258)),0)</f>
        <v>0</v>
      </c>
      <c r="U258" s="43"/>
      <c r="V258" s="44"/>
      <c r="W258" s="43"/>
      <c r="X258" s="43"/>
    </row>
    <row collapsed="false" customFormat="false" customHeight="false" hidden="false" ht="15" outlineLevel="0" r="259">
      <c r="A259" s="45"/>
      <c r="B259" s="45"/>
      <c r="C259" s="45"/>
      <c r="D259" s="46"/>
      <c r="E259" s="37" t="n">
        <v>0</v>
      </c>
      <c r="F259" s="38" t="n">
        <v>0</v>
      </c>
      <c r="G259" s="75" t="n">
        <f aca="false">IF(F259&gt;0,(F259*100/(E259-J259)),0)</f>
        <v>0</v>
      </c>
      <c r="H259" s="38" t="n">
        <v>0</v>
      </c>
      <c r="I259" s="76" t="n">
        <f aca="false">IF(H259&gt;0,(H259*100/(E259-J259)),0)</f>
        <v>0</v>
      </c>
      <c r="J259" s="41" t="n">
        <v>0</v>
      </c>
      <c r="K259" s="77" t="n">
        <f aca="false">IF(J259&gt;0,(J259*100/(E259)),0)</f>
        <v>0</v>
      </c>
      <c r="L259" s="37" t="n">
        <v>0</v>
      </c>
      <c r="M259" s="38" t="n">
        <v>0</v>
      </c>
      <c r="N259" s="75" t="n">
        <f aca="false">IF(M259&gt;0,(M259*100/(L259-S259)),0)</f>
        <v>0</v>
      </c>
      <c r="O259" s="38" t="n">
        <v>0</v>
      </c>
      <c r="P259" s="38" t="n">
        <v>0</v>
      </c>
      <c r="Q259" s="38" t="n">
        <v>0</v>
      </c>
      <c r="R259" s="76" t="n">
        <f aca="false">IF(Q259&gt;0,(Q259*100/(L259-S259)),0)</f>
        <v>0</v>
      </c>
      <c r="S259" s="25" t="n">
        <v>0</v>
      </c>
      <c r="T259" s="77" t="n">
        <f aca="false">IF(S259&gt;0,(S259*100/(L259)),0)</f>
        <v>0</v>
      </c>
      <c r="U259" s="43"/>
      <c r="V259" s="44"/>
      <c r="W259" s="43"/>
      <c r="X259" s="43"/>
    </row>
    <row collapsed="false" customFormat="false" customHeight="false" hidden="false" ht="15" outlineLevel="0" r="260">
      <c r="A260" s="45"/>
      <c r="B260" s="45"/>
      <c r="C260" s="45"/>
      <c r="D260" s="46"/>
      <c r="E260" s="37" t="n">
        <v>0</v>
      </c>
      <c r="F260" s="38" t="n">
        <v>0</v>
      </c>
      <c r="G260" s="75" t="n">
        <f aca="false">IF(F260&gt;0,(F260*100/(E260-J260)),0)</f>
        <v>0</v>
      </c>
      <c r="H260" s="38" t="n">
        <v>0</v>
      </c>
      <c r="I260" s="76" t="n">
        <f aca="false">IF(H260&gt;0,(H260*100/(E260-J260)),0)</f>
        <v>0</v>
      </c>
      <c r="J260" s="41" t="n">
        <v>0</v>
      </c>
      <c r="K260" s="77" t="n">
        <f aca="false">IF(J260&gt;0,(J260*100/(E260)),0)</f>
        <v>0</v>
      </c>
      <c r="L260" s="37" t="n">
        <v>0</v>
      </c>
      <c r="M260" s="38" t="n">
        <v>0</v>
      </c>
      <c r="N260" s="75" t="n">
        <f aca="false">IF(M260&gt;0,(M260*100/(L260-S260)),0)</f>
        <v>0</v>
      </c>
      <c r="O260" s="38" t="n">
        <v>0</v>
      </c>
      <c r="P260" s="38" t="n">
        <v>0</v>
      </c>
      <c r="Q260" s="38" t="n">
        <v>0</v>
      </c>
      <c r="R260" s="76" t="n">
        <f aca="false">IF(Q260&gt;0,(Q260*100/(L260-S260)),0)</f>
        <v>0</v>
      </c>
      <c r="S260" s="25" t="n">
        <v>0</v>
      </c>
      <c r="T260" s="77" t="n">
        <f aca="false">IF(S260&gt;0,(S260*100/(L260)),0)</f>
        <v>0</v>
      </c>
      <c r="U260" s="43"/>
      <c r="V260" s="44"/>
      <c r="W260" s="43"/>
      <c r="X260" s="43"/>
    </row>
    <row collapsed="false" customFormat="false" customHeight="false" hidden="false" ht="15" outlineLevel="0" r="261">
      <c r="A261" s="45"/>
      <c r="B261" s="45"/>
      <c r="C261" s="45"/>
      <c r="D261" s="46"/>
      <c r="E261" s="37" t="n">
        <v>0</v>
      </c>
      <c r="F261" s="38" t="n">
        <v>0</v>
      </c>
      <c r="G261" s="75" t="n">
        <f aca="false">IF(F261&gt;0,(F261*100/(E261-J261)),0)</f>
        <v>0</v>
      </c>
      <c r="H261" s="38" t="n">
        <v>0</v>
      </c>
      <c r="I261" s="76" t="n">
        <f aca="false">IF(H261&gt;0,(H261*100/(E261-J261)),0)</f>
        <v>0</v>
      </c>
      <c r="J261" s="41" t="n">
        <v>0</v>
      </c>
      <c r="K261" s="77" t="n">
        <f aca="false">IF(J261&gt;0,(J261*100/(E261)),0)</f>
        <v>0</v>
      </c>
      <c r="L261" s="37" t="n">
        <v>0</v>
      </c>
      <c r="M261" s="38" t="n">
        <v>0</v>
      </c>
      <c r="N261" s="75" t="n">
        <f aca="false">IF(M261&gt;0,(M261*100/(L261-S261)),0)</f>
        <v>0</v>
      </c>
      <c r="O261" s="38" t="n">
        <v>0</v>
      </c>
      <c r="P261" s="38" t="n">
        <v>0</v>
      </c>
      <c r="Q261" s="38" t="n">
        <v>0</v>
      </c>
      <c r="R261" s="76" t="n">
        <f aca="false">IF(Q261&gt;0,(Q261*100/(L261-S261)),0)</f>
        <v>0</v>
      </c>
      <c r="S261" s="25" t="n">
        <v>0</v>
      </c>
      <c r="T261" s="77" t="n">
        <f aca="false">IF(S261&gt;0,(S261*100/(L261)),0)</f>
        <v>0</v>
      </c>
      <c r="U261" s="43"/>
      <c r="V261" s="44"/>
      <c r="W261" s="43"/>
      <c r="X261" s="43"/>
    </row>
    <row collapsed="false" customFormat="false" customHeight="false" hidden="false" ht="15" outlineLevel="0" r="262">
      <c r="A262" s="45"/>
      <c r="B262" s="45"/>
      <c r="C262" s="45"/>
      <c r="D262" s="46"/>
      <c r="E262" s="37" t="n">
        <v>0</v>
      </c>
      <c r="F262" s="38" t="n">
        <v>0</v>
      </c>
      <c r="G262" s="75" t="n">
        <f aca="false">IF(F262&gt;0,(F262*100/(E262-J262)),0)</f>
        <v>0</v>
      </c>
      <c r="H262" s="38" t="n">
        <v>0</v>
      </c>
      <c r="I262" s="76" t="n">
        <f aca="false">IF(H262&gt;0,(H262*100/(E262-J262)),0)</f>
        <v>0</v>
      </c>
      <c r="J262" s="41" t="n">
        <v>0</v>
      </c>
      <c r="K262" s="77" t="n">
        <f aca="false">IF(J262&gt;0,(J262*100/(E262)),0)</f>
        <v>0</v>
      </c>
      <c r="L262" s="37" t="n">
        <v>0</v>
      </c>
      <c r="M262" s="38" t="n">
        <v>0</v>
      </c>
      <c r="N262" s="75" t="n">
        <f aca="false">IF(M262&gt;0,(M262*100/(L262-S262)),0)</f>
        <v>0</v>
      </c>
      <c r="O262" s="38" t="n">
        <v>0</v>
      </c>
      <c r="P262" s="38" t="n">
        <v>0</v>
      </c>
      <c r="Q262" s="38" t="n">
        <v>0</v>
      </c>
      <c r="R262" s="76" t="n">
        <f aca="false">IF(Q262&gt;0,(Q262*100/(L262-S262)),0)</f>
        <v>0</v>
      </c>
      <c r="S262" s="25" t="n">
        <v>0</v>
      </c>
      <c r="T262" s="77" t="n">
        <f aca="false">IF(S262&gt;0,(S262*100/(L262)),0)</f>
        <v>0</v>
      </c>
      <c r="U262" s="43"/>
      <c r="V262" s="44"/>
      <c r="W262" s="43"/>
      <c r="X262" s="43"/>
    </row>
    <row collapsed="false" customFormat="false" customHeight="false" hidden="false" ht="15" outlineLevel="0" r="263">
      <c r="A263" s="45"/>
      <c r="B263" s="45"/>
      <c r="C263" s="45"/>
      <c r="D263" s="46"/>
      <c r="E263" s="37" t="n">
        <v>0</v>
      </c>
      <c r="F263" s="38" t="n">
        <v>0</v>
      </c>
      <c r="G263" s="75" t="n">
        <f aca="false">IF(F263&gt;0,(F263*100/(E263-J263)),0)</f>
        <v>0</v>
      </c>
      <c r="H263" s="38" t="n">
        <v>0</v>
      </c>
      <c r="I263" s="76" t="n">
        <f aca="false">IF(H263&gt;0,(H263*100/(E263-J263)),0)</f>
        <v>0</v>
      </c>
      <c r="J263" s="41" t="n">
        <v>0</v>
      </c>
      <c r="K263" s="77" t="n">
        <f aca="false">IF(J263&gt;0,(J263*100/(E263)),0)</f>
        <v>0</v>
      </c>
      <c r="L263" s="37" t="n">
        <v>0</v>
      </c>
      <c r="M263" s="38" t="n">
        <v>0</v>
      </c>
      <c r="N263" s="75" t="n">
        <f aca="false">IF(M263&gt;0,(M263*100/(L263-S263)),0)</f>
        <v>0</v>
      </c>
      <c r="O263" s="38" t="n">
        <v>0</v>
      </c>
      <c r="P263" s="38" t="n">
        <v>0</v>
      </c>
      <c r="Q263" s="38" t="n">
        <v>0</v>
      </c>
      <c r="R263" s="76" t="n">
        <f aca="false">IF(Q263&gt;0,(Q263*100/(L263-S263)),0)</f>
        <v>0</v>
      </c>
      <c r="S263" s="25" t="n">
        <v>0</v>
      </c>
      <c r="T263" s="77" t="n">
        <f aca="false">IF(S263&gt;0,(S263*100/(L263)),0)</f>
        <v>0</v>
      </c>
      <c r="U263" s="43"/>
      <c r="V263" s="44"/>
      <c r="W263" s="43"/>
      <c r="X263" s="43"/>
    </row>
    <row collapsed="false" customFormat="false" customHeight="false" hidden="false" ht="15" outlineLevel="0" r="264">
      <c r="A264" s="45"/>
      <c r="B264" s="45"/>
      <c r="C264" s="45"/>
      <c r="D264" s="46"/>
      <c r="E264" s="37" t="n">
        <v>0</v>
      </c>
      <c r="F264" s="38" t="n">
        <v>0</v>
      </c>
      <c r="G264" s="75" t="n">
        <f aca="false">IF(F264&gt;0,(F264*100/(E264-J264)),0)</f>
        <v>0</v>
      </c>
      <c r="H264" s="38" t="n">
        <v>0</v>
      </c>
      <c r="I264" s="76" t="n">
        <f aca="false">IF(H264&gt;0,(H264*100/(E264-J264)),0)</f>
        <v>0</v>
      </c>
      <c r="J264" s="41" t="n">
        <v>0</v>
      </c>
      <c r="K264" s="77" t="n">
        <f aca="false">IF(J264&gt;0,(J264*100/(E264)),0)</f>
        <v>0</v>
      </c>
      <c r="L264" s="37" t="n">
        <v>0</v>
      </c>
      <c r="M264" s="38" t="n">
        <v>0</v>
      </c>
      <c r="N264" s="75" t="n">
        <f aca="false">IF(M264&gt;0,(M264*100/(L264-S264)),0)</f>
        <v>0</v>
      </c>
      <c r="O264" s="38" t="n">
        <v>0</v>
      </c>
      <c r="P264" s="38" t="n">
        <v>0</v>
      </c>
      <c r="Q264" s="38" t="n">
        <v>0</v>
      </c>
      <c r="R264" s="76" t="n">
        <f aca="false">IF(Q264&gt;0,(Q264*100/(L264-S264)),0)</f>
        <v>0</v>
      </c>
      <c r="S264" s="25" t="n">
        <v>0</v>
      </c>
      <c r="T264" s="77" t="n">
        <f aca="false">IF(S264&gt;0,(S264*100/(L264)),0)</f>
        <v>0</v>
      </c>
      <c r="U264" s="43"/>
      <c r="V264" s="44"/>
      <c r="W264" s="43"/>
      <c r="X264" s="43"/>
    </row>
    <row collapsed="false" customFormat="false" customHeight="false" hidden="false" ht="15" outlineLevel="0" r="265">
      <c r="A265" s="45"/>
      <c r="B265" s="45"/>
      <c r="C265" s="45"/>
      <c r="D265" s="46"/>
      <c r="E265" s="37" t="n">
        <v>0</v>
      </c>
      <c r="F265" s="38" t="n">
        <v>0</v>
      </c>
      <c r="G265" s="75" t="n">
        <f aca="false">IF(F265&gt;0,(F265*100/(E265-J265)),0)</f>
        <v>0</v>
      </c>
      <c r="H265" s="38" t="n">
        <v>0</v>
      </c>
      <c r="I265" s="76" t="n">
        <f aca="false">IF(H265&gt;0,(H265*100/(E265-J265)),0)</f>
        <v>0</v>
      </c>
      <c r="J265" s="41" t="n">
        <v>0</v>
      </c>
      <c r="K265" s="77" t="n">
        <f aca="false">IF(J265&gt;0,(J265*100/(E265)),0)</f>
        <v>0</v>
      </c>
      <c r="L265" s="37" t="n">
        <v>0</v>
      </c>
      <c r="M265" s="38" t="n">
        <v>0</v>
      </c>
      <c r="N265" s="75" t="n">
        <f aca="false">IF(M265&gt;0,(M265*100/(L265-S265)),0)</f>
        <v>0</v>
      </c>
      <c r="O265" s="38" t="n">
        <v>0</v>
      </c>
      <c r="P265" s="38" t="n">
        <v>0</v>
      </c>
      <c r="Q265" s="38" t="n">
        <v>0</v>
      </c>
      <c r="R265" s="76" t="n">
        <f aca="false">IF(Q265&gt;0,(Q265*100/(L265-S265)),0)</f>
        <v>0</v>
      </c>
      <c r="S265" s="25" t="n">
        <v>0</v>
      </c>
      <c r="T265" s="77" t="n">
        <f aca="false">IF(S265&gt;0,(S265*100/(L265)),0)</f>
        <v>0</v>
      </c>
      <c r="U265" s="43"/>
      <c r="V265" s="44"/>
      <c r="W265" s="43"/>
      <c r="X265" s="43"/>
    </row>
    <row collapsed="false" customFormat="false" customHeight="false" hidden="false" ht="15" outlineLevel="0" r="266">
      <c r="A266" s="45"/>
      <c r="B266" s="45"/>
      <c r="C266" s="45"/>
      <c r="D266" s="46"/>
      <c r="E266" s="37" t="n">
        <v>0</v>
      </c>
      <c r="F266" s="38" t="n">
        <v>0</v>
      </c>
      <c r="G266" s="75" t="n">
        <f aca="false">IF(F266&gt;0,(F266*100/(E266-J266)),0)</f>
        <v>0</v>
      </c>
      <c r="H266" s="38" t="n">
        <v>0</v>
      </c>
      <c r="I266" s="76" t="n">
        <f aca="false">IF(H266&gt;0,(H266*100/(E266-J266)),0)</f>
        <v>0</v>
      </c>
      <c r="J266" s="41" t="n">
        <v>0</v>
      </c>
      <c r="K266" s="77" t="n">
        <f aca="false">IF(J266&gt;0,(J266*100/(E266)),0)</f>
        <v>0</v>
      </c>
      <c r="L266" s="37" t="n">
        <v>0</v>
      </c>
      <c r="M266" s="38" t="n">
        <v>0</v>
      </c>
      <c r="N266" s="75" t="n">
        <f aca="false">IF(M266&gt;0,(M266*100/(L266-S266)),0)</f>
        <v>0</v>
      </c>
      <c r="O266" s="38" t="n">
        <v>0</v>
      </c>
      <c r="P266" s="38" t="n">
        <v>0</v>
      </c>
      <c r="Q266" s="38" t="n">
        <v>0</v>
      </c>
      <c r="R266" s="76" t="n">
        <f aca="false">IF(Q266&gt;0,(Q266*100/(L266-S266)),0)</f>
        <v>0</v>
      </c>
      <c r="S266" s="25" t="n">
        <v>0</v>
      </c>
      <c r="T266" s="77" t="n">
        <f aca="false">IF(S266&gt;0,(S266*100/(L266)),0)</f>
        <v>0</v>
      </c>
      <c r="U266" s="43"/>
      <c r="V266" s="44"/>
      <c r="W266" s="43"/>
      <c r="X266" s="43"/>
    </row>
    <row collapsed="false" customFormat="false" customHeight="false" hidden="false" ht="15" outlineLevel="0" r="267">
      <c r="A267" s="45"/>
      <c r="B267" s="45"/>
      <c r="C267" s="45"/>
      <c r="D267" s="46"/>
      <c r="E267" s="37" t="n">
        <v>0</v>
      </c>
      <c r="F267" s="38" t="n">
        <v>0</v>
      </c>
      <c r="G267" s="75" t="n">
        <f aca="false">IF(F267&gt;0,(F267*100/(E267-J267)),0)</f>
        <v>0</v>
      </c>
      <c r="H267" s="38" t="n">
        <v>0</v>
      </c>
      <c r="I267" s="76" t="n">
        <f aca="false">IF(H267&gt;0,(H267*100/(E267-J267)),0)</f>
        <v>0</v>
      </c>
      <c r="J267" s="41" t="n">
        <v>0</v>
      </c>
      <c r="K267" s="77" t="n">
        <f aca="false">IF(J267&gt;0,(J267*100/(E267)),0)</f>
        <v>0</v>
      </c>
      <c r="L267" s="37" t="n">
        <v>0</v>
      </c>
      <c r="M267" s="38" t="n">
        <v>0</v>
      </c>
      <c r="N267" s="75" t="n">
        <f aca="false">IF(M267&gt;0,(M267*100/(L267-S267)),0)</f>
        <v>0</v>
      </c>
      <c r="O267" s="38" t="n">
        <v>0</v>
      </c>
      <c r="P267" s="38" t="n">
        <v>0</v>
      </c>
      <c r="Q267" s="38" t="n">
        <v>0</v>
      </c>
      <c r="R267" s="76" t="n">
        <f aca="false">IF(Q267&gt;0,(Q267*100/(L267-S267)),0)</f>
        <v>0</v>
      </c>
      <c r="S267" s="25" t="n">
        <v>0</v>
      </c>
      <c r="T267" s="77" t="n">
        <f aca="false">IF(S267&gt;0,(S267*100/(L267)),0)</f>
        <v>0</v>
      </c>
      <c r="U267" s="43"/>
      <c r="V267" s="44"/>
      <c r="W267" s="43"/>
      <c r="X267" s="43"/>
    </row>
    <row collapsed="false" customFormat="false" customHeight="false" hidden="false" ht="15" outlineLevel="0" r="268">
      <c r="A268" s="45"/>
      <c r="B268" s="45"/>
      <c r="C268" s="45"/>
      <c r="D268" s="46"/>
      <c r="E268" s="37" t="n">
        <v>0</v>
      </c>
      <c r="F268" s="38" t="n">
        <v>0</v>
      </c>
      <c r="G268" s="75" t="n">
        <f aca="false">IF(F268&gt;0,(F268*100/(E268-J268)),0)</f>
        <v>0</v>
      </c>
      <c r="H268" s="38" t="n">
        <v>0</v>
      </c>
      <c r="I268" s="76" t="n">
        <f aca="false">IF(H268&gt;0,(H268*100/(E268-J268)),0)</f>
        <v>0</v>
      </c>
      <c r="J268" s="41" t="n">
        <v>0</v>
      </c>
      <c r="K268" s="77" t="n">
        <f aca="false">IF(J268&gt;0,(J268*100/(E268)),0)</f>
        <v>0</v>
      </c>
      <c r="L268" s="37" t="n">
        <v>0</v>
      </c>
      <c r="M268" s="38" t="n">
        <v>0</v>
      </c>
      <c r="N268" s="75" t="n">
        <f aca="false">IF(M268&gt;0,(M268*100/(L268-S268)),0)</f>
        <v>0</v>
      </c>
      <c r="O268" s="38" t="n">
        <v>0</v>
      </c>
      <c r="P268" s="38" t="n">
        <v>0</v>
      </c>
      <c r="Q268" s="38" t="n">
        <v>0</v>
      </c>
      <c r="R268" s="76" t="n">
        <f aca="false">IF(Q268&gt;0,(Q268*100/(L268-S268)),0)</f>
        <v>0</v>
      </c>
      <c r="S268" s="25" t="n">
        <v>0</v>
      </c>
      <c r="T268" s="77" t="n">
        <f aca="false">IF(S268&gt;0,(S268*100/(L268)),0)</f>
        <v>0</v>
      </c>
      <c r="U268" s="43"/>
      <c r="V268" s="44"/>
      <c r="W268" s="43"/>
      <c r="X268" s="43"/>
    </row>
    <row collapsed="false" customFormat="false" customHeight="false" hidden="false" ht="15" outlineLevel="0" r="269">
      <c r="A269" s="45"/>
      <c r="B269" s="45"/>
      <c r="C269" s="45"/>
      <c r="D269" s="46"/>
      <c r="E269" s="37" t="n">
        <v>0</v>
      </c>
      <c r="F269" s="38" t="n">
        <v>0</v>
      </c>
      <c r="G269" s="75" t="n">
        <f aca="false">IF(F269&gt;0,(F269*100/(E269-J269)),0)</f>
        <v>0</v>
      </c>
      <c r="H269" s="38" t="n">
        <v>0</v>
      </c>
      <c r="I269" s="76" t="n">
        <f aca="false">IF(H269&gt;0,(H269*100/(E269-J269)),0)</f>
        <v>0</v>
      </c>
      <c r="J269" s="41" t="n">
        <v>0</v>
      </c>
      <c r="K269" s="77" t="n">
        <f aca="false">IF(J269&gt;0,(J269*100/(E269)),0)</f>
        <v>0</v>
      </c>
      <c r="L269" s="37" t="n">
        <v>0</v>
      </c>
      <c r="M269" s="38" t="n">
        <v>0</v>
      </c>
      <c r="N269" s="75" t="n">
        <f aca="false">IF(M269&gt;0,(M269*100/(L269-S269)),0)</f>
        <v>0</v>
      </c>
      <c r="O269" s="38" t="n">
        <v>0</v>
      </c>
      <c r="P269" s="38" t="n">
        <v>0</v>
      </c>
      <c r="Q269" s="38" t="n">
        <v>0</v>
      </c>
      <c r="R269" s="76" t="n">
        <f aca="false">IF(Q269&gt;0,(Q269*100/(L269-S269)),0)</f>
        <v>0</v>
      </c>
      <c r="S269" s="25" t="n">
        <v>0</v>
      </c>
      <c r="T269" s="77" t="n">
        <f aca="false">IF(S269&gt;0,(S269*100/(L269)),0)</f>
        <v>0</v>
      </c>
      <c r="U269" s="43"/>
      <c r="V269" s="44"/>
      <c r="W269" s="43"/>
      <c r="X269" s="43"/>
    </row>
    <row collapsed="false" customFormat="false" customHeight="false" hidden="false" ht="15" outlineLevel="0" r="270">
      <c r="A270" s="47"/>
      <c r="B270" s="45"/>
      <c r="C270" s="45"/>
      <c r="D270" s="46"/>
      <c r="E270" s="37" t="n">
        <v>0</v>
      </c>
      <c r="F270" s="38" t="n">
        <v>0</v>
      </c>
      <c r="G270" s="75" t="n">
        <f aca="false">IF(F270&gt;0,(F270*100/(E270-J270)),0)</f>
        <v>0</v>
      </c>
      <c r="H270" s="38" t="n">
        <v>0</v>
      </c>
      <c r="I270" s="76" t="n">
        <f aca="false">IF(H270&gt;0,(H270*100/(E270-J270)),0)</f>
        <v>0</v>
      </c>
      <c r="J270" s="41" t="n">
        <v>0</v>
      </c>
      <c r="K270" s="77" t="n">
        <f aca="false">IF(J270&gt;0,(J270*100/(E270)),0)</f>
        <v>0</v>
      </c>
      <c r="L270" s="37" t="n">
        <v>0</v>
      </c>
      <c r="M270" s="38" t="n">
        <v>0</v>
      </c>
      <c r="N270" s="75" t="n">
        <f aca="false">IF(M270&gt;0,(M270*100/(L270-S270)),0)</f>
        <v>0</v>
      </c>
      <c r="O270" s="38" t="n">
        <v>0</v>
      </c>
      <c r="P270" s="38" t="n">
        <v>0</v>
      </c>
      <c r="Q270" s="38" t="n">
        <v>0</v>
      </c>
      <c r="R270" s="76" t="n">
        <f aca="false">IF(Q270&gt;0,(Q270*100/(L270-S270)),0)</f>
        <v>0</v>
      </c>
      <c r="S270" s="25" t="n">
        <v>0</v>
      </c>
      <c r="T270" s="77" t="n">
        <f aca="false">IF(S270&gt;0,(S270*100/(L270)),0)</f>
        <v>0</v>
      </c>
      <c r="U270" s="43"/>
      <c r="V270" s="44"/>
      <c r="W270" s="43"/>
      <c r="X270" s="43"/>
    </row>
    <row collapsed="false" customFormat="false" customHeight="false" hidden="false" ht="15" outlineLevel="0" r="271">
      <c r="A271" s="47"/>
      <c r="B271" s="45"/>
      <c r="C271" s="45"/>
      <c r="D271" s="46"/>
      <c r="E271" s="37" t="n">
        <v>0</v>
      </c>
      <c r="F271" s="38" t="n">
        <v>0</v>
      </c>
      <c r="G271" s="75" t="n">
        <f aca="false">IF(F271&gt;0,(F271*100/(E271-J271)),0)</f>
        <v>0</v>
      </c>
      <c r="H271" s="38" t="n">
        <v>0</v>
      </c>
      <c r="I271" s="76" t="n">
        <f aca="false">IF(H271&gt;0,(H271*100/(E271-J271)),0)</f>
        <v>0</v>
      </c>
      <c r="J271" s="41" t="n">
        <v>0</v>
      </c>
      <c r="K271" s="77" t="n">
        <f aca="false">IF(J271&gt;0,(J271*100/(E271)),0)</f>
        <v>0</v>
      </c>
      <c r="L271" s="37" t="n">
        <v>0</v>
      </c>
      <c r="M271" s="38" t="n">
        <v>0</v>
      </c>
      <c r="N271" s="75" t="n">
        <f aca="false">IF(M271&gt;0,(M271*100/(L271-S271)),0)</f>
        <v>0</v>
      </c>
      <c r="O271" s="38" t="n">
        <v>0</v>
      </c>
      <c r="P271" s="38" t="n">
        <v>0</v>
      </c>
      <c r="Q271" s="38" t="n">
        <v>0</v>
      </c>
      <c r="R271" s="76" t="n">
        <f aca="false">IF(Q271&gt;0,(Q271*100/(L271-S271)),0)</f>
        <v>0</v>
      </c>
      <c r="S271" s="25" t="n">
        <v>0</v>
      </c>
      <c r="T271" s="77" t="n">
        <f aca="false">IF(S271&gt;0,(S271*100/(L271)),0)</f>
        <v>0</v>
      </c>
      <c r="U271" s="43"/>
      <c r="V271" s="44"/>
      <c r="W271" s="43"/>
      <c r="X271" s="43"/>
    </row>
    <row collapsed="false" customFormat="true" customHeight="false" hidden="false" ht="15" outlineLevel="0" r="272" s="35">
      <c r="A272" s="47"/>
      <c r="B272" s="45"/>
      <c r="C272" s="45"/>
      <c r="D272" s="46"/>
      <c r="E272" s="37" t="n">
        <v>0</v>
      </c>
      <c r="F272" s="38" t="n">
        <v>0</v>
      </c>
      <c r="G272" s="75" t="n">
        <f aca="false">IF(F272&gt;0,(F272*100/(E272-J272)),0)</f>
        <v>0</v>
      </c>
      <c r="H272" s="38" t="n">
        <v>0</v>
      </c>
      <c r="I272" s="76" t="n">
        <f aca="false">IF(H272&gt;0,(H272*100/(E272-J272)),0)</f>
        <v>0</v>
      </c>
      <c r="J272" s="41" t="n">
        <v>0</v>
      </c>
      <c r="K272" s="77" t="n">
        <f aca="false">IF(J272&gt;0,(J272*100/(E272)),0)</f>
        <v>0</v>
      </c>
      <c r="L272" s="37" t="n">
        <v>0</v>
      </c>
      <c r="M272" s="38" t="n">
        <v>0</v>
      </c>
      <c r="N272" s="75" t="n">
        <f aca="false">IF(M272&gt;0,(M272*100/(L272-S272)),0)</f>
        <v>0</v>
      </c>
      <c r="O272" s="38" t="n">
        <v>0</v>
      </c>
      <c r="P272" s="38" t="n">
        <v>0</v>
      </c>
      <c r="Q272" s="38" t="n">
        <v>0</v>
      </c>
      <c r="R272" s="76" t="n">
        <f aca="false">IF(Q272&gt;0,(Q272*100/(L272-S272)),0)</f>
        <v>0</v>
      </c>
      <c r="S272" s="25" t="n">
        <v>0</v>
      </c>
      <c r="T272" s="77" t="n">
        <f aca="false">IF(S272&gt;0,(S272*100/(L272)),0)</f>
        <v>0</v>
      </c>
      <c r="U272" s="48"/>
      <c r="V272" s="49"/>
      <c r="W272" s="48"/>
      <c r="X272" s="48"/>
    </row>
    <row collapsed="false" customFormat="true" customHeight="false" hidden="false" ht="15" outlineLevel="0" r="273" s="35">
      <c r="A273" s="47"/>
      <c r="B273" s="45"/>
      <c r="C273" s="45"/>
      <c r="D273" s="46"/>
      <c r="E273" s="37" t="n">
        <v>0</v>
      </c>
      <c r="F273" s="38" t="n">
        <v>0</v>
      </c>
      <c r="G273" s="75" t="n">
        <f aca="false">IF(F273&gt;0,(F273*100/(E273-J273)),0)</f>
        <v>0</v>
      </c>
      <c r="H273" s="38" t="n">
        <v>0</v>
      </c>
      <c r="I273" s="76" t="n">
        <f aca="false">IF(H273&gt;0,(H273*100/(E273-J273)),0)</f>
        <v>0</v>
      </c>
      <c r="J273" s="41" t="n">
        <v>0</v>
      </c>
      <c r="K273" s="77" t="n">
        <f aca="false">IF(J273&gt;0,(J273*100/(E273)),0)</f>
        <v>0</v>
      </c>
      <c r="L273" s="37" t="n">
        <v>0</v>
      </c>
      <c r="M273" s="38" t="n">
        <v>0</v>
      </c>
      <c r="N273" s="75" t="n">
        <f aca="false">IF(M273&gt;0,(M273*100/(L273-S273)),0)</f>
        <v>0</v>
      </c>
      <c r="O273" s="38" t="n">
        <v>0</v>
      </c>
      <c r="P273" s="38" t="n">
        <v>0</v>
      </c>
      <c r="Q273" s="38" t="n">
        <v>0</v>
      </c>
      <c r="R273" s="76" t="n">
        <f aca="false">IF(Q273&gt;0,(Q273*100/(L273-S273)),0)</f>
        <v>0</v>
      </c>
      <c r="S273" s="25" t="n">
        <v>0</v>
      </c>
      <c r="T273" s="77" t="n">
        <f aca="false">IF(S273&gt;0,(S273*100/(L273)),0)</f>
        <v>0</v>
      </c>
      <c r="U273" s="48"/>
      <c r="V273" s="49"/>
      <c r="W273" s="48"/>
      <c r="X273" s="48"/>
    </row>
    <row collapsed="false" customFormat="true" customHeight="false" hidden="false" ht="15" outlineLevel="0" r="274" s="85">
      <c r="A274" s="78" t="s">
        <v>16</v>
      </c>
      <c r="B274" s="78"/>
      <c r="C274" s="78"/>
      <c r="D274" s="78"/>
      <c r="E274" s="79" t="n">
        <f aca="false">SUM(E252:E273)</f>
        <v>116</v>
      </c>
      <c r="F274" s="80" t="n">
        <f aca="false">SUM(F252:F273)</f>
        <v>40</v>
      </c>
      <c r="G274" s="81" t="n">
        <f aca="false">SUM(G252:G273)</f>
        <v>36.09</v>
      </c>
      <c r="H274" s="80" t="n">
        <f aca="false">SUM(H252:H273)</f>
        <v>74</v>
      </c>
      <c r="I274" s="81" t="n">
        <f aca="false">SUM(I252:I273)</f>
        <v>64.91</v>
      </c>
      <c r="J274" s="80" t="n">
        <f aca="false">SUM(J252:J273)</f>
        <v>0</v>
      </c>
      <c r="K274" s="82" t="n">
        <f aca="false">SUM(K252:K273)</f>
        <v>0</v>
      </c>
      <c r="L274" s="79" t="n">
        <f aca="false">SUM(L252:L273)</f>
        <v>77</v>
      </c>
      <c r="M274" s="80" t="n">
        <f aca="false">SUM(M252:M273)</f>
        <v>37</v>
      </c>
      <c r="N274" s="81" t="n">
        <f aca="false">SUM(N252:N273)</f>
        <v>48</v>
      </c>
      <c r="O274" s="80" t="n">
        <f aca="false">SUM(O252:O273)</f>
        <v>15</v>
      </c>
      <c r="P274" s="80" t="n">
        <f aca="false">SUM(P252:P273)</f>
        <v>25</v>
      </c>
      <c r="Q274" s="80" t="n">
        <f aca="false">SUM(Q252:Q273)</f>
        <v>40</v>
      </c>
      <c r="R274" s="81" t="n">
        <f aca="false">SUM(R252:R273)</f>
        <v>51.95</v>
      </c>
      <c r="S274" s="80" t="n">
        <f aca="false">SUM(S252:S273)</f>
        <v>2</v>
      </c>
      <c r="T274" s="82" t="n">
        <f aca="false">SUM(T252:T273)</f>
        <v>2.5974025974026</v>
      </c>
      <c r="U274" s="83"/>
      <c r="V274" s="84"/>
      <c r="W274" s="83"/>
      <c r="X274" s="83"/>
    </row>
    <row collapsed="false" customFormat="true" customHeight="false" hidden="false" ht="15.75" outlineLevel="0" r="275" s="92">
      <c r="A275" s="86" t="s">
        <v>22</v>
      </c>
      <c r="B275" s="86"/>
      <c r="C275" s="86"/>
      <c r="D275" s="86"/>
      <c r="E275" s="87" t="n">
        <f aca="false">SUM(E274)</f>
        <v>116</v>
      </c>
      <c r="F275" s="24" t="n">
        <f aca="false">F274</f>
        <v>40</v>
      </c>
      <c r="G275" s="88" t="n">
        <v>35.09</v>
      </c>
      <c r="H275" s="24" t="n">
        <f aca="false">H274</f>
        <v>74</v>
      </c>
      <c r="I275" s="89" t="n">
        <v>64.91</v>
      </c>
      <c r="J275" s="90" t="n">
        <f aca="false">J274</f>
        <v>0</v>
      </c>
      <c r="K275" s="91" t="n">
        <f aca="false">IF(J275&gt;0,(J275*100/E275),0)</f>
        <v>0</v>
      </c>
      <c r="L275" s="87" t="n">
        <f aca="false">L274</f>
        <v>77</v>
      </c>
      <c r="M275" s="24" t="n">
        <f aca="false">M274</f>
        <v>37</v>
      </c>
      <c r="N275" s="88" t="n">
        <v>48</v>
      </c>
      <c r="O275" s="24" t="n">
        <f aca="false">O274</f>
        <v>15</v>
      </c>
      <c r="P275" s="24" t="n">
        <f aca="false">P274</f>
        <v>25</v>
      </c>
      <c r="Q275" s="24" t="n">
        <f aca="false">Q274</f>
        <v>40</v>
      </c>
      <c r="R275" s="89" t="n">
        <v>51.95</v>
      </c>
      <c r="S275" s="90" t="n">
        <f aca="false">S274</f>
        <v>2</v>
      </c>
      <c r="T275" s="91" t="n">
        <f aca="false">IF(S275&gt;0,(S275*100/L275),0)</f>
        <v>2.5974025974026</v>
      </c>
      <c r="V275" s="93"/>
    </row>
    <row collapsed="false" customFormat="true" customHeight="false" hidden="false" ht="18.75" outlineLevel="0" r="279" s="2">
      <c r="A279" s="1" t="s"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V279" s="3"/>
    </row>
    <row collapsed="false" customFormat="true" customHeight="false" hidden="false" ht="18.75" outlineLevel="0" r="280" s="2">
      <c r="A280" s="1" t="s">
        <v>39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V280" s="3"/>
    </row>
    <row collapsed="false" customFormat="true" customHeight="false" hidden="false" ht="15.75" outlineLevel="0" r="281" s="4"/>
    <row collapsed="false" customFormat="false" customHeight="false" hidden="false" ht="15" outlineLevel="0" r="282">
      <c r="A282" s="5" t="s">
        <v>2</v>
      </c>
      <c r="B282" s="5"/>
      <c r="C282" s="6" t="s">
        <v>3</v>
      </c>
      <c r="D282" s="6"/>
      <c r="E282" s="7" t="s">
        <v>4</v>
      </c>
      <c r="F282" s="7"/>
      <c r="G282" s="7"/>
      <c r="H282" s="7"/>
      <c r="I282" s="7"/>
      <c r="J282" s="7"/>
      <c r="K282" s="7"/>
      <c r="L282" s="7" t="s">
        <v>5</v>
      </c>
      <c r="M282" s="7"/>
      <c r="N282" s="7"/>
      <c r="O282" s="7"/>
      <c r="P282" s="7"/>
      <c r="Q282" s="7"/>
      <c r="R282" s="7"/>
      <c r="S282" s="7"/>
      <c r="T282" s="7"/>
    </row>
    <row collapsed="false" customFormat="false" customHeight="false" hidden="false" ht="15" outlineLevel="0" r="283">
      <c r="A283" s="8" t="s">
        <v>6</v>
      </c>
      <c r="B283" s="8" t="s">
        <v>7</v>
      </c>
      <c r="C283" s="6"/>
      <c r="D283" s="6"/>
      <c r="E283" s="9" t="s">
        <v>8</v>
      </c>
      <c r="F283" s="10" t="s">
        <v>9</v>
      </c>
      <c r="G283" s="10"/>
      <c r="H283" s="11" t="s">
        <v>10</v>
      </c>
      <c r="I283" s="11"/>
      <c r="J283" s="12" t="s">
        <v>11</v>
      </c>
      <c r="K283" s="12"/>
      <c r="L283" s="9" t="s">
        <v>8</v>
      </c>
      <c r="M283" s="10" t="s">
        <v>9</v>
      </c>
      <c r="N283" s="10"/>
      <c r="O283" s="11" t="s">
        <v>10</v>
      </c>
      <c r="P283" s="11"/>
      <c r="Q283" s="11"/>
      <c r="R283" s="11"/>
      <c r="S283" s="12" t="s">
        <v>11</v>
      </c>
      <c r="T283" s="12"/>
    </row>
    <row collapsed="false" customFormat="false" customHeight="false" hidden="false" ht="15" outlineLevel="0" r="284">
      <c r="A284" s="8"/>
      <c r="B284" s="8"/>
      <c r="C284" s="6"/>
      <c r="D284" s="6"/>
      <c r="E284" s="9"/>
      <c r="F284" s="14" t="s">
        <v>12</v>
      </c>
      <c r="G284" s="15" t="s">
        <v>13</v>
      </c>
      <c r="H284" s="14" t="s">
        <v>12</v>
      </c>
      <c r="I284" s="16" t="s">
        <v>13</v>
      </c>
      <c r="J284" s="17" t="s">
        <v>8</v>
      </c>
      <c r="K284" s="18" t="s">
        <v>13</v>
      </c>
      <c r="L284" s="9"/>
      <c r="M284" s="14" t="s">
        <v>12</v>
      </c>
      <c r="N284" s="15" t="s">
        <v>13</v>
      </c>
      <c r="O284" s="5" t="s">
        <v>12</v>
      </c>
      <c r="P284" s="5"/>
      <c r="Q284" s="5"/>
      <c r="R284" s="16" t="s">
        <v>13</v>
      </c>
      <c r="S284" s="17" t="s">
        <v>8</v>
      </c>
      <c r="T284" s="18" t="s">
        <v>13</v>
      </c>
    </row>
    <row collapsed="false" customFormat="false" customHeight="false" hidden="false" ht="15.75" outlineLevel="0" r="285">
      <c r="A285" s="8"/>
      <c r="B285" s="8"/>
      <c r="C285" s="6"/>
      <c r="D285" s="6"/>
      <c r="E285" s="9"/>
      <c r="F285" s="14"/>
      <c r="G285" s="15"/>
      <c r="H285" s="14"/>
      <c r="I285" s="16"/>
      <c r="J285" s="17"/>
      <c r="K285" s="18"/>
      <c r="L285" s="9"/>
      <c r="M285" s="14"/>
      <c r="N285" s="15"/>
      <c r="O285" s="23" t="s">
        <v>14</v>
      </c>
      <c r="P285" s="24" t="s">
        <v>15</v>
      </c>
      <c r="Q285" s="24" t="s">
        <v>16</v>
      </c>
      <c r="R285" s="16"/>
      <c r="S285" s="17"/>
      <c r="T285" s="18"/>
    </row>
    <row collapsed="false" customFormat="false" customHeight="false" hidden="false" ht="15.75" outlineLevel="0" r="28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collapsed="false" customFormat="true" customHeight="true" hidden="false" ht="14.25" outlineLevel="0" r="287" s="35">
      <c r="A287" s="26" t="n">
        <v>41821</v>
      </c>
      <c r="B287" s="26" t="n">
        <v>42004</v>
      </c>
      <c r="C287" s="26" t="s">
        <v>17</v>
      </c>
      <c r="D287" s="27" t="s">
        <v>19</v>
      </c>
      <c r="E287" s="28" t="n">
        <v>72</v>
      </c>
      <c r="F287" s="29" t="n">
        <v>21</v>
      </c>
      <c r="G287" s="72" t="n">
        <v>29.58</v>
      </c>
      <c r="H287" s="29" t="n">
        <v>50</v>
      </c>
      <c r="I287" s="73" t="n">
        <v>70.42</v>
      </c>
      <c r="J287" s="32" t="n">
        <v>0</v>
      </c>
      <c r="K287" s="74" t="n">
        <v>0</v>
      </c>
      <c r="L287" s="28" t="n">
        <v>48</v>
      </c>
      <c r="M287" s="29" t="n">
        <v>17</v>
      </c>
      <c r="N287" s="72" t="n">
        <v>35.42</v>
      </c>
      <c r="O287" s="29" t="n">
        <v>18</v>
      </c>
      <c r="P287" s="29" t="n">
        <v>13</v>
      </c>
      <c r="Q287" s="29" t="n">
        <v>31</v>
      </c>
      <c r="R287" s="73" t="n">
        <v>64.58</v>
      </c>
      <c r="S287" s="34" t="n">
        <v>0</v>
      </c>
      <c r="T287" s="74" t="n">
        <f aca="false">IF(S287&gt;0,(S287*100/(L287)),0)</f>
        <v>0</v>
      </c>
      <c r="V287" s="36"/>
    </row>
    <row collapsed="false" customFormat="false" customHeight="true" hidden="false" ht="14.25" outlineLevel="0" r="288">
      <c r="A288" s="26"/>
      <c r="B288" s="26"/>
      <c r="C288" s="26"/>
      <c r="D288" s="27"/>
      <c r="E288" s="37" t="n">
        <v>0</v>
      </c>
      <c r="F288" s="38" t="n">
        <v>0</v>
      </c>
      <c r="G288" s="75" t="n">
        <f aca="false">IF(F288&gt;0,(F288*100/(E288-J288)),0)</f>
        <v>0</v>
      </c>
      <c r="H288" s="38" t="n">
        <v>0</v>
      </c>
      <c r="I288" s="76" t="n">
        <f aca="false">IF(H288&gt;0,(H288*100/(E288-J288)),0)</f>
        <v>0</v>
      </c>
      <c r="J288" s="41" t="n">
        <v>0</v>
      </c>
      <c r="K288" s="77" t="n">
        <f aca="false">IF(J288&gt;0,(J288*100/(E288)),0)</f>
        <v>0</v>
      </c>
      <c r="L288" s="37" t="n">
        <v>0</v>
      </c>
      <c r="M288" s="38" t="n">
        <v>0</v>
      </c>
      <c r="N288" s="75" t="n">
        <f aca="false">IF(M288&gt;0,(M288*100/(L288-S288)),0)</f>
        <v>0</v>
      </c>
      <c r="O288" s="38" t="n">
        <v>0</v>
      </c>
      <c r="P288" s="38" t="n">
        <v>0</v>
      </c>
      <c r="Q288" s="38" t="n">
        <v>0</v>
      </c>
      <c r="R288" s="76" t="n">
        <f aca="false">IF(Q288&gt;0,(Q288*100/(L288-S288)),0)</f>
        <v>0</v>
      </c>
      <c r="S288" s="25" t="n">
        <v>0</v>
      </c>
      <c r="T288" s="77" t="n">
        <f aca="false">IF(S288&gt;0,(S288*100/(L288)),0)</f>
        <v>0</v>
      </c>
      <c r="V288" s="36"/>
    </row>
    <row collapsed="false" customFormat="false" customHeight="true" hidden="false" ht="14.25" outlineLevel="0" r="289">
      <c r="A289" s="26"/>
      <c r="B289" s="26"/>
      <c r="C289" s="26"/>
      <c r="D289" s="27"/>
      <c r="E289" s="37" t="n">
        <v>0</v>
      </c>
      <c r="F289" s="38" t="n">
        <v>0</v>
      </c>
      <c r="G289" s="75" t="n">
        <f aca="false">IF(F289&gt;0,(F289*100/(E289-J289)),0)</f>
        <v>0</v>
      </c>
      <c r="H289" s="38" t="n">
        <v>0</v>
      </c>
      <c r="I289" s="76" t="n">
        <f aca="false">IF(H289&gt;0,(H289*100/(E289-J289)),0)</f>
        <v>0</v>
      </c>
      <c r="J289" s="41" t="n">
        <v>0</v>
      </c>
      <c r="K289" s="77" t="n">
        <f aca="false">IF(J289&gt;0,(J289*100/(E289)),0)</f>
        <v>0</v>
      </c>
      <c r="L289" s="37" t="n">
        <v>0</v>
      </c>
      <c r="M289" s="38" t="n">
        <v>0</v>
      </c>
      <c r="N289" s="75" t="n">
        <f aca="false">IF(M289&gt;0,(M289*100/(L289-S289)),0)</f>
        <v>0</v>
      </c>
      <c r="O289" s="38" t="n">
        <v>0</v>
      </c>
      <c r="P289" s="38" t="n">
        <v>0</v>
      </c>
      <c r="Q289" s="38" t="n">
        <v>0</v>
      </c>
      <c r="R289" s="76" t="n">
        <f aca="false">IF(Q289&gt;0,(Q289*100/(L289-S289)),0)</f>
        <v>0</v>
      </c>
      <c r="S289" s="25" t="n">
        <v>0</v>
      </c>
      <c r="T289" s="77" t="n">
        <f aca="false">IF(S289&gt;0,(S289*100/(L289)),0)</f>
        <v>0</v>
      </c>
      <c r="V289" s="36"/>
    </row>
    <row collapsed="false" customFormat="false" customHeight="false" hidden="false" ht="15" outlineLevel="0" r="290">
      <c r="A290" s="45"/>
      <c r="B290" s="45"/>
      <c r="C290" s="45"/>
      <c r="D290" s="46"/>
      <c r="E290" s="37" t="n">
        <v>0</v>
      </c>
      <c r="F290" s="38" t="n">
        <v>0</v>
      </c>
      <c r="G290" s="75" t="n">
        <f aca="false">IF(F290&gt;0,(F290*100/(E290-J290)),0)</f>
        <v>0</v>
      </c>
      <c r="H290" s="38" t="n">
        <v>0</v>
      </c>
      <c r="I290" s="76" t="n">
        <f aca="false">IF(H290&gt;0,(H290*100/(E290-J290)),0)</f>
        <v>0</v>
      </c>
      <c r="J290" s="41" t="n">
        <v>0</v>
      </c>
      <c r="K290" s="77" t="n">
        <f aca="false">IF(J290&gt;0,(J290*100/(E290)),0)</f>
        <v>0</v>
      </c>
      <c r="L290" s="37" t="n">
        <v>0</v>
      </c>
      <c r="M290" s="38" t="n">
        <v>0</v>
      </c>
      <c r="N290" s="75" t="n">
        <f aca="false">IF(M290&gt;0,(M290*100/(L290-S290)),0)</f>
        <v>0</v>
      </c>
      <c r="O290" s="38" t="n">
        <v>0</v>
      </c>
      <c r="P290" s="38" t="n">
        <v>0</v>
      </c>
      <c r="Q290" s="38" t="n">
        <v>0</v>
      </c>
      <c r="R290" s="76" t="n">
        <f aca="false">IF(Q290&gt;0,(Q290*100/(L290-S290)),0)</f>
        <v>0</v>
      </c>
      <c r="S290" s="25" t="n">
        <v>0</v>
      </c>
      <c r="T290" s="77" t="n">
        <f aca="false">IF(S290&gt;0,(S290*100/(L290)),0)</f>
        <v>0</v>
      </c>
      <c r="U290" s="43"/>
      <c r="V290" s="44"/>
      <c r="W290" s="43"/>
      <c r="X290" s="43"/>
    </row>
    <row collapsed="false" customFormat="false" customHeight="false" hidden="false" ht="15" outlineLevel="0" r="291">
      <c r="A291" s="45"/>
      <c r="B291" s="45"/>
      <c r="C291" s="45"/>
      <c r="D291" s="46"/>
      <c r="E291" s="37" t="n">
        <v>0</v>
      </c>
      <c r="F291" s="38" t="n">
        <v>0</v>
      </c>
      <c r="G291" s="75" t="n">
        <f aca="false">IF(F291&gt;0,(F291*100/(E291-J291)),0)</f>
        <v>0</v>
      </c>
      <c r="H291" s="38" t="n">
        <v>0</v>
      </c>
      <c r="I291" s="76" t="n">
        <f aca="false">IF(H291&gt;0,(H291*100/(E291-J291)),0)</f>
        <v>0</v>
      </c>
      <c r="J291" s="41" t="n">
        <v>0</v>
      </c>
      <c r="K291" s="77" t="n">
        <f aca="false">IF(J291&gt;0,(J291*100/(E291)),0)</f>
        <v>0</v>
      </c>
      <c r="L291" s="37" t="n">
        <v>0</v>
      </c>
      <c r="M291" s="38" t="n">
        <v>0</v>
      </c>
      <c r="N291" s="75" t="n">
        <f aca="false">IF(M291&gt;0,(M291*100/(L291-S291)),0)</f>
        <v>0</v>
      </c>
      <c r="O291" s="38" t="n">
        <v>0</v>
      </c>
      <c r="P291" s="38" t="n">
        <v>0</v>
      </c>
      <c r="Q291" s="38" t="n">
        <v>0</v>
      </c>
      <c r="R291" s="76" t="n">
        <f aca="false">IF(Q291&gt;0,(Q291*100/(L291-S291)),0)</f>
        <v>0</v>
      </c>
      <c r="S291" s="25" t="n">
        <v>0</v>
      </c>
      <c r="T291" s="77" t="n">
        <f aca="false">IF(S291&gt;0,(S291*100/(L291)),0)</f>
        <v>0</v>
      </c>
      <c r="U291" s="43"/>
      <c r="V291" s="44"/>
      <c r="W291" s="43"/>
      <c r="X291" s="43"/>
    </row>
    <row collapsed="false" customFormat="false" customHeight="false" hidden="false" ht="15" outlineLevel="0" r="292">
      <c r="A292" s="45"/>
      <c r="B292" s="45"/>
      <c r="C292" s="45"/>
      <c r="D292" s="46"/>
      <c r="E292" s="37" t="n">
        <v>0</v>
      </c>
      <c r="F292" s="38" t="n">
        <v>0</v>
      </c>
      <c r="G292" s="75" t="n">
        <f aca="false">IF(F292&gt;0,(F292*100/(E292-J292)),0)</f>
        <v>0</v>
      </c>
      <c r="H292" s="38" t="n">
        <v>0</v>
      </c>
      <c r="I292" s="76" t="n">
        <f aca="false">IF(H292&gt;0,(H292*100/(E292-J292)),0)</f>
        <v>0</v>
      </c>
      <c r="J292" s="41" t="n">
        <v>0</v>
      </c>
      <c r="K292" s="77" t="n">
        <f aca="false">IF(J292&gt;0,(J292*100/(E292)),0)</f>
        <v>0</v>
      </c>
      <c r="L292" s="37" t="n">
        <v>0</v>
      </c>
      <c r="M292" s="38" t="n">
        <v>0</v>
      </c>
      <c r="N292" s="75" t="n">
        <f aca="false">IF(M292&gt;0,(M292*100/(L292-S292)),0)</f>
        <v>0</v>
      </c>
      <c r="O292" s="38" t="n">
        <v>0</v>
      </c>
      <c r="P292" s="38" t="n">
        <v>0</v>
      </c>
      <c r="Q292" s="38" t="n">
        <v>0</v>
      </c>
      <c r="R292" s="76" t="n">
        <f aca="false">IF(Q292&gt;0,(Q292*100/(L292-S292)),0)</f>
        <v>0</v>
      </c>
      <c r="S292" s="25" t="n">
        <v>0</v>
      </c>
      <c r="T292" s="77" t="n">
        <f aca="false">IF(S292&gt;0,(S292*100/(L292)),0)</f>
        <v>0</v>
      </c>
      <c r="U292" s="43"/>
      <c r="V292" s="44"/>
      <c r="W292" s="43"/>
      <c r="X292" s="43"/>
    </row>
    <row collapsed="false" customFormat="false" customHeight="false" hidden="false" ht="15" outlineLevel="0" r="293">
      <c r="A293" s="45"/>
      <c r="B293" s="45"/>
      <c r="C293" s="45"/>
      <c r="D293" s="46"/>
      <c r="E293" s="37" t="n">
        <v>0</v>
      </c>
      <c r="F293" s="38" t="n">
        <v>0</v>
      </c>
      <c r="G293" s="75" t="n">
        <f aca="false">IF(F293&gt;0,(F293*100/(E293-J293)),0)</f>
        <v>0</v>
      </c>
      <c r="H293" s="38" t="n">
        <v>0</v>
      </c>
      <c r="I293" s="76" t="n">
        <f aca="false">IF(H293&gt;0,(H293*100/(E293-J293)),0)</f>
        <v>0</v>
      </c>
      <c r="J293" s="41" t="n">
        <v>0</v>
      </c>
      <c r="K293" s="77" t="n">
        <f aca="false">IF(J293&gt;0,(J293*100/(E293)),0)</f>
        <v>0</v>
      </c>
      <c r="L293" s="37" t="n">
        <v>0</v>
      </c>
      <c r="M293" s="38" t="n">
        <v>0</v>
      </c>
      <c r="N293" s="75" t="n">
        <f aca="false">IF(M293&gt;0,(M293*100/(L293-S293)),0)</f>
        <v>0</v>
      </c>
      <c r="O293" s="38" t="n">
        <v>0</v>
      </c>
      <c r="P293" s="38" t="n">
        <v>0</v>
      </c>
      <c r="Q293" s="38" t="n">
        <v>0</v>
      </c>
      <c r="R293" s="76" t="n">
        <f aca="false">IF(Q293&gt;0,(Q293*100/(L293-S293)),0)</f>
        <v>0</v>
      </c>
      <c r="S293" s="25" t="n">
        <v>0</v>
      </c>
      <c r="T293" s="77" t="n">
        <f aca="false">IF(S293&gt;0,(S293*100/(L293)),0)</f>
        <v>0</v>
      </c>
      <c r="U293" s="43"/>
      <c r="V293" s="44"/>
      <c r="W293" s="43"/>
      <c r="X293" s="43"/>
    </row>
    <row collapsed="false" customFormat="false" customHeight="false" hidden="false" ht="15" outlineLevel="0" r="294">
      <c r="A294" s="45"/>
      <c r="B294" s="45"/>
      <c r="C294" s="45"/>
      <c r="D294" s="46"/>
      <c r="E294" s="37" t="n">
        <v>0</v>
      </c>
      <c r="F294" s="38" t="n">
        <v>0</v>
      </c>
      <c r="G294" s="75" t="n">
        <f aca="false">IF(F294&gt;0,(F294*100/(E294-J294)),0)</f>
        <v>0</v>
      </c>
      <c r="H294" s="38" t="n">
        <v>0</v>
      </c>
      <c r="I294" s="76" t="n">
        <f aca="false">IF(H294&gt;0,(H294*100/(E294-J294)),0)</f>
        <v>0</v>
      </c>
      <c r="J294" s="41" t="n">
        <v>0</v>
      </c>
      <c r="K294" s="77" t="n">
        <f aca="false">IF(J294&gt;0,(J294*100/(E294)),0)</f>
        <v>0</v>
      </c>
      <c r="L294" s="37" t="n">
        <v>0</v>
      </c>
      <c r="M294" s="38" t="n">
        <v>0</v>
      </c>
      <c r="N294" s="75" t="n">
        <f aca="false">IF(M294&gt;0,(M294*100/(L294-S294)),0)</f>
        <v>0</v>
      </c>
      <c r="O294" s="38" t="n">
        <v>0</v>
      </c>
      <c r="P294" s="38" t="n">
        <v>0</v>
      </c>
      <c r="Q294" s="38" t="n">
        <v>0</v>
      </c>
      <c r="R294" s="76" t="n">
        <f aca="false">IF(Q294&gt;0,(Q294*100/(L294-S294)),0)</f>
        <v>0</v>
      </c>
      <c r="S294" s="25" t="n">
        <v>0</v>
      </c>
      <c r="T294" s="77" t="n">
        <f aca="false">IF(S294&gt;0,(S294*100/(L294)),0)</f>
        <v>0</v>
      </c>
      <c r="U294" s="43"/>
      <c r="V294" s="44"/>
      <c r="W294" s="43"/>
      <c r="X294" s="43"/>
    </row>
    <row collapsed="false" customFormat="false" customHeight="false" hidden="false" ht="15" outlineLevel="0" r="295">
      <c r="A295" s="45"/>
      <c r="B295" s="45"/>
      <c r="C295" s="45"/>
      <c r="D295" s="46"/>
      <c r="E295" s="37" t="n">
        <v>0</v>
      </c>
      <c r="F295" s="38" t="n">
        <v>0</v>
      </c>
      <c r="G295" s="75" t="n">
        <f aca="false">IF(F295&gt;0,(F295*100/(E295-J295)),0)</f>
        <v>0</v>
      </c>
      <c r="H295" s="38" t="n">
        <v>0</v>
      </c>
      <c r="I295" s="76" t="n">
        <f aca="false">IF(H295&gt;0,(H295*100/(E295-J295)),0)</f>
        <v>0</v>
      </c>
      <c r="J295" s="41" t="n">
        <v>0</v>
      </c>
      <c r="K295" s="77" t="n">
        <f aca="false">IF(J295&gt;0,(J295*100/(E295)),0)</f>
        <v>0</v>
      </c>
      <c r="L295" s="37" t="n">
        <v>0</v>
      </c>
      <c r="M295" s="38" t="n">
        <v>0</v>
      </c>
      <c r="N295" s="75" t="n">
        <f aca="false">IF(M295&gt;0,(M295*100/(L295-S295)),0)</f>
        <v>0</v>
      </c>
      <c r="O295" s="38" t="n">
        <v>0</v>
      </c>
      <c r="P295" s="38" t="n">
        <v>0</v>
      </c>
      <c r="Q295" s="38" t="n">
        <v>0</v>
      </c>
      <c r="R295" s="76" t="n">
        <f aca="false">IF(Q295&gt;0,(Q295*100/(L295-S295)),0)</f>
        <v>0</v>
      </c>
      <c r="S295" s="25" t="n">
        <v>0</v>
      </c>
      <c r="T295" s="77" t="n">
        <f aca="false">IF(S295&gt;0,(S295*100/(L295)),0)</f>
        <v>0</v>
      </c>
      <c r="U295" s="43"/>
      <c r="V295" s="44"/>
      <c r="W295" s="43"/>
      <c r="X295" s="43"/>
    </row>
    <row collapsed="false" customFormat="false" customHeight="false" hidden="false" ht="15" outlineLevel="0" r="296">
      <c r="A296" s="45"/>
      <c r="B296" s="45"/>
      <c r="C296" s="45"/>
      <c r="D296" s="46"/>
      <c r="E296" s="37" t="n">
        <v>0</v>
      </c>
      <c r="F296" s="38" t="n">
        <v>0</v>
      </c>
      <c r="G296" s="75" t="n">
        <f aca="false">IF(F296&gt;0,(F296*100/(E296-J296)),0)</f>
        <v>0</v>
      </c>
      <c r="H296" s="38" t="n">
        <v>0</v>
      </c>
      <c r="I296" s="76" t="n">
        <f aca="false">IF(H296&gt;0,(H296*100/(E296-J296)),0)</f>
        <v>0</v>
      </c>
      <c r="J296" s="41" t="n">
        <v>0</v>
      </c>
      <c r="K296" s="77" t="n">
        <f aca="false">IF(J296&gt;0,(J296*100/(E296)),0)</f>
        <v>0</v>
      </c>
      <c r="L296" s="37" t="n">
        <v>0</v>
      </c>
      <c r="M296" s="38" t="n">
        <v>0</v>
      </c>
      <c r="N296" s="75" t="n">
        <f aca="false">IF(M296&gt;0,(M296*100/(L296-S296)),0)</f>
        <v>0</v>
      </c>
      <c r="O296" s="38" t="n">
        <v>0</v>
      </c>
      <c r="P296" s="38" t="n">
        <v>0</v>
      </c>
      <c r="Q296" s="38" t="n">
        <v>0</v>
      </c>
      <c r="R296" s="76" t="n">
        <f aca="false">IF(Q296&gt;0,(Q296*100/(L296-S296)),0)</f>
        <v>0</v>
      </c>
      <c r="S296" s="25" t="n">
        <v>0</v>
      </c>
      <c r="T296" s="77" t="n">
        <f aca="false">IF(S296&gt;0,(S296*100/(L296)),0)</f>
        <v>0</v>
      </c>
      <c r="U296" s="43"/>
      <c r="V296" s="44"/>
      <c r="W296" s="43"/>
      <c r="X296" s="43"/>
    </row>
    <row collapsed="false" customFormat="false" customHeight="false" hidden="false" ht="15" outlineLevel="0" r="297">
      <c r="A297" s="45"/>
      <c r="B297" s="45"/>
      <c r="C297" s="45"/>
      <c r="D297" s="46"/>
      <c r="E297" s="37" t="n">
        <v>0</v>
      </c>
      <c r="F297" s="38" t="n">
        <v>0</v>
      </c>
      <c r="G297" s="75" t="n">
        <f aca="false">IF(F297&gt;0,(F297*100/(E297-J297)),0)</f>
        <v>0</v>
      </c>
      <c r="H297" s="38" t="n">
        <v>0</v>
      </c>
      <c r="I297" s="76" t="n">
        <f aca="false">IF(H297&gt;0,(H297*100/(E297-J297)),0)</f>
        <v>0</v>
      </c>
      <c r="J297" s="41" t="n">
        <v>0</v>
      </c>
      <c r="K297" s="77" t="n">
        <f aca="false">IF(J297&gt;0,(J297*100/(E297)),0)</f>
        <v>0</v>
      </c>
      <c r="L297" s="37" t="n">
        <v>0</v>
      </c>
      <c r="M297" s="38" t="n">
        <v>0</v>
      </c>
      <c r="N297" s="75" t="n">
        <f aca="false">IF(M297&gt;0,(M297*100/(L297-S297)),0)</f>
        <v>0</v>
      </c>
      <c r="O297" s="38" t="n">
        <v>0</v>
      </c>
      <c r="P297" s="38" t="n">
        <v>0</v>
      </c>
      <c r="Q297" s="38" t="n">
        <v>0</v>
      </c>
      <c r="R297" s="76" t="n">
        <f aca="false">IF(Q297&gt;0,(Q297*100/(L297-S297)),0)</f>
        <v>0</v>
      </c>
      <c r="S297" s="25" t="n">
        <v>0</v>
      </c>
      <c r="T297" s="77" t="n">
        <f aca="false">IF(S297&gt;0,(S297*100/(L297)),0)</f>
        <v>0</v>
      </c>
      <c r="U297" s="43"/>
      <c r="V297" s="44"/>
      <c r="W297" s="43"/>
      <c r="X297" s="43"/>
    </row>
    <row collapsed="false" customFormat="false" customHeight="false" hidden="false" ht="15" outlineLevel="0" r="298">
      <c r="A298" s="45"/>
      <c r="B298" s="45"/>
      <c r="C298" s="45"/>
      <c r="D298" s="46"/>
      <c r="E298" s="37" t="n">
        <v>0</v>
      </c>
      <c r="F298" s="38" t="n">
        <v>0</v>
      </c>
      <c r="G298" s="75" t="n">
        <f aca="false">IF(F298&gt;0,(F298*100/(E298-J298)),0)</f>
        <v>0</v>
      </c>
      <c r="H298" s="38" t="n">
        <v>0</v>
      </c>
      <c r="I298" s="76" t="n">
        <f aca="false">IF(H298&gt;0,(H298*100/(E298-J298)),0)</f>
        <v>0</v>
      </c>
      <c r="J298" s="41" t="n">
        <v>0</v>
      </c>
      <c r="K298" s="77" t="n">
        <f aca="false">IF(J298&gt;0,(J298*100/(E298)),0)</f>
        <v>0</v>
      </c>
      <c r="L298" s="37" t="n">
        <v>0</v>
      </c>
      <c r="M298" s="38" t="n">
        <v>0</v>
      </c>
      <c r="N298" s="75" t="n">
        <f aca="false">IF(M298&gt;0,(M298*100/(L298-S298)),0)</f>
        <v>0</v>
      </c>
      <c r="O298" s="38" t="n">
        <v>0</v>
      </c>
      <c r="P298" s="38" t="n">
        <v>0</v>
      </c>
      <c r="Q298" s="38" t="n">
        <v>0</v>
      </c>
      <c r="R298" s="76" t="n">
        <f aca="false">IF(Q298&gt;0,(Q298*100/(L298-S298)),0)</f>
        <v>0</v>
      </c>
      <c r="S298" s="25" t="n">
        <v>0</v>
      </c>
      <c r="T298" s="77" t="n">
        <f aca="false">IF(S298&gt;0,(S298*100/(L298)),0)</f>
        <v>0</v>
      </c>
      <c r="U298" s="43"/>
      <c r="V298" s="44"/>
      <c r="W298" s="43"/>
      <c r="X298" s="43"/>
    </row>
    <row collapsed="false" customFormat="false" customHeight="false" hidden="false" ht="15" outlineLevel="0" r="299">
      <c r="A299" s="45"/>
      <c r="B299" s="45"/>
      <c r="C299" s="45"/>
      <c r="D299" s="46"/>
      <c r="E299" s="37" t="n">
        <v>0</v>
      </c>
      <c r="F299" s="38" t="n">
        <v>0</v>
      </c>
      <c r="G299" s="75" t="n">
        <f aca="false">IF(F299&gt;0,(F299*100/(E299-J299)),0)</f>
        <v>0</v>
      </c>
      <c r="H299" s="38" t="n">
        <v>0</v>
      </c>
      <c r="I299" s="76" t="n">
        <f aca="false">IF(H299&gt;0,(H299*100/(E299-J299)),0)</f>
        <v>0</v>
      </c>
      <c r="J299" s="41" t="n">
        <v>0</v>
      </c>
      <c r="K299" s="77" t="n">
        <f aca="false">IF(J299&gt;0,(J299*100/(E299)),0)</f>
        <v>0</v>
      </c>
      <c r="L299" s="37" t="n">
        <v>0</v>
      </c>
      <c r="M299" s="38" t="n">
        <v>0</v>
      </c>
      <c r="N299" s="75" t="n">
        <f aca="false">IF(M299&gt;0,(M299*100/(L299-S299)),0)</f>
        <v>0</v>
      </c>
      <c r="O299" s="38" t="n">
        <v>0</v>
      </c>
      <c r="P299" s="38" t="n">
        <v>0</v>
      </c>
      <c r="Q299" s="38" t="n">
        <v>0</v>
      </c>
      <c r="R299" s="76" t="n">
        <f aca="false">IF(Q299&gt;0,(Q299*100/(L299-S299)),0)</f>
        <v>0</v>
      </c>
      <c r="S299" s="25" t="n">
        <v>0</v>
      </c>
      <c r="T299" s="77" t="n">
        <f aca="false">IF(S299&gt;0,(S299*100/(L299)),0)</f>
        <v>0</v>
      </c>
      <c r="U299" s="43"/>
      <c r="V299" s="44"/>
      <c r="W299" s="43"/>
      <c r="X299" s="43"/>
    </row>
    <row collapsed="false" customFormat="false" customHeight="false" hidden="false" ht="15" outlineLevel="0" r="300">
      <c r="A300" s="45"/>
      <c r="B300" s="45"/>
      <c r="C300" s="45"/>
      <c r="D300" s="46"/>
      <c r="E300" s="37" t="n">
        <v>0</v>
      </c>
      <c r="F300" s="38" t="n">
        <v>0</v>
      </c>
      <c r="G300" s="75" t="n">
        <f aca="false">IF(F300&gt;0,(F300*100/(E300-J300)),0)</f>
        <v>0</v>
      </c>
      <c r="H300" s="38" t="n">
        <v>0</v>
      </c>
      <c r="I300" s="76" t="n">
        <f aca="false">IF(H300&gt;0,(H300*100/(E300-J300)),0)</f>
        <v>0</v>
      </c>
      <c r="J300" s="41" t="n">
        <v>0</v>
      </c>
      <c r="K300" s="77" t="n">
        <f aca="false">IF(J300&gt;0,(J300*100/(E300)),0)</f>
        <v>0</v>
      </c>
      <c r="L300" s="37" t="n">
        <v>0</v>
      </c>
      <c r="M300" s="38" t="n">
        <v>0</v>
      </c>
      <c r="N300" s="75" t="n">
        <f aca="false">IF(M300&gt;0,(M300*100/(L300-S300)),0)</f>
        <v>0</v>
      </c>
      <c r="O300" s="38" t="n">
        <v>0</v>
      </c>
      <c r="P300" s="38" t="n">
        <v>0</v>
      </c>
      <c r="Q300" s="38" t="n">
        <v>0</v>
      </c>
      <c r="R300" s="76" t="n">
        <f aca="false">IF(Q300&gt;0,(Q300*100/(L300-S300)),0)</f>
        <v>0</v>
      </c>
      <c r="S300" s="25" t="n">
        <v>0</v>
      </c>
      <c r="T300" s="77" t="n">
        <f aca="false">IF(S300&gt;0,(S300*100/(L300)),0)</f>
        <v>0</v>
      </c>
      <c r="U300" s="43"/>
      <c r="V300" s="44"/>
      <c r="W300" s="43"/>
      <c r="X300" s="43"/>
    </row>
    <row collapsed="false" customFormat="false" customHeight="false" hidden="false" ht="15" outlineLevel="0" r="301">
      <c r="A301" s="45"/>
      <c r="B301" s="45"/>
      <c r="C301" s="45"/>
      <c r="D301" s="46"/>
      <c r="E301" s="37" t="n">
        <v>0</v>
      </c>
      <c r="F301" s="38" t="n">
        <v>0</v>
      </c>
      <c r="G301" s="75" t="n">
        <f aca="false">IF(F301&gt;0,(F301*100/(E301-J301)),0)</f>
        <v>0</v>
      </c>
      <c r="H301" s="38" t="n">
        <v>0</v>
      </c>
      <c r="I301" s="76" t="n">
        <f aca="false">IF(H301&gt;0,(H301*100/(E301-J301)),0)</f>
        <v>0</v>
      </c>
      <c r="J301" s="41" t="n">
        <v>0</v>
      </c>
      <c r="K301" s="77" t="n">
        <f aca="false">IF(J301&gt;0,(J301*100/(E301)),0)</f>
        <v>0</v>
      </c>
      <c r="L301" s="37" t="n">
        <v>0</v>
      </c>
      <c r="M301" s="38" t="n">
        <v>0</v>
      </c>
      <c r="N301" s="75" t="n">
        <f aca="false">IF(M301&gt;0,(M301*100/(L301-S301)),0)</f>
        <v>0</v>
      </c>
      <c r="O301" s="38" t="n">
        <v>0</v>
      </c>
      <c r="P301" s="38" t="n">
        <v>0</v>
      </c>
      <c r="Q301" s="38" t="n">
        <v>0</v>
      </c>
      <c r="R301" s="76" t="n">
        <f aca="false">IF(Q301&gt;0,(Q301*100/(L301-S301)),0)</f>
        <v>0</v>
      </c>
      <c r="S301" s="25" t="n">
        <v>0</v>
      </c>
      <c r="T301" s="77" t="n">
        <f aca="false">IF(S301&gt;0,(S301*100/(L301)),0)</f>
        <v>0</v>
      </c>
      <c r="U301" s="43"/>
      <c r="V301" s="44"/>
      <c r="W301" s="43"/>
      <c r="X301" s="43"/>
    </row>
    <row collapsed="false" customFormat="false" customHeight="false" hidden="false" ht="15" outlineLevel="0" r="302">
      <c r="A302" s="45"/>
      <c r="B302" s="45"/>
      <c r="C302" s="45"/>
      <c r="D302" s="46"/>
      <c r="E302" s="37" t="n">
        <v>0</v>
      </c>
      <c r="F302" s="38" t="n">
        <v>0</v>
      </c>
      <c r="G302" s="75" t="n">
        <f aca="false">IF(F302&gt;0,(F302*100/(E302-J302)),0)</f>
        <v>0</v>
      </c>
      <c r="H302" s="38" t="n">
        <v>0</v>
      </c>
      <c r="I302" s="76" t="n">
        <f aca="false">IF(H302&gt;0,(H302*100/(E302-J302)),0)</f>
        <v>0</v>
      </c>
      <c r="J302" s="41" t="n">
        <v>0</v>
      </c>
      <c r="K302" s="77" t="n">
        <f aca="false">IF(J302&gt;0,(J302*100/(E302)),0)</f>
        <v>0</v>
      </c>
      <c r="L302" s="37" t="n">
        <v>0</v>
      </c>
      <c r="M302" s="38" t="n">
        <v>0</v>
      </c>
      <c r="N302" s="75" t="n">
        <f aca="false">IF(M302&gt;0,(M302*100/(L302-S302)),0)</f>
        <v>0</v>
      </c>
      <c r="O302" s="38" t="n">
        <v>0</v>
      </c>
      <c r="P302" s="38" t="n">
        <v>0</v>
      </c>
      <c r="Q302" s="38" t="n">
        <v>0</v>
      </c>
      <c r="R302" s="76" t="n">
        <f aca="false">IF(Q302&gt;0,(Q302*100/(L302-S302)),0)</f>
        <v>0</v>
      </c>
      <c r="S302" s="25" t="n">
        <v>0</v>
      </c>
      <c r="T302" s="77" t="n">
        <f aca="false">IF(S302&gt;0,(S302*100/(L302)),0)</f>
        <v>0</v>
      </c>
      <c r="U302" s="43"/>
      <c r="V302" s="44"/>
      <c r="W302" s="43"/>
      <c r="X302" s="43"/>
    </row>
    <row collapsed="false" customFormat="false" customHeight="false" hidden="false" ht="15" outlineLevel="0" r="303">
      <c r="A303" s="45"/>
      <c r="B303" s="45"/>
      <c r="C303" s="45"/>
      <c r="D303" s="46"/>
      <c r="E303" s="37" t="n">
        <v>0</v>
      </c>
      <c r="F303" s="38" t="n">
        <v>0</v>
      </c>
      <c r="G303" s="75" t="n">
        <f aca="false">IF(F303&gt;0,(F303*100/(E303-J303)),0)</f>
        <v>0</v>
      </c>
      <c r="H303" s="38" t="n">
        <v>0</v>
      </c>
      <c r="I303" s="76" t="n">
        <f aca="false">IF(H303&gt;0,(H303*100/(E303-J303)),0)</f>
        <v>0</v>
      </c>
      <c r="J303" s="41" t="n">
        <v>0</v>
      </c>
      <c r="K303" s="77" t="n">
        <f aca="false">IF(J303&gt;0,(J303*100/(E303)),0)</f>
        <v>0</v>
      </c>
      <c r="L303" s="37" t="n">
        <v>0</v>
      </c>
      <c r="M303" s="38" t="n">
        <v>0</v>
      </c>
      <c r="N303" s="75" t="n">
        <f aca="false">IF(M303&gt;0,(M303*100/(L303-S303)),0)</f>
        <v>0</v>
      </c>
      <c r="O303" s="38" t="n">
        <v>0</v>
      </c>
      <c r="P303" s="38" t="n">
        <v>0</v>
      </c>
      <c r="Q303" s="38" t="n">
        <v>0</v>
      </c>
      <c r="R303" s="76" t="n">
        <f aca="false">IF(Q303&gt;0,(Q303*100/(L303-S303)),0)</f>
        <v>0</v>
      </c>
      <c r="S303" s="25" t="n">
        <v>0</v>
      </c>
      <c r="T303" s="77" t="n">
        <f aca="false">IF(S303&gt;0,(S303*100/(L303)),0)</f>
        <v>0</v>
      </c>
      <c r="U303" s="43"/>
      <c r="V303" s="44"/>
      <c r="W303" s="43"/>
      <c r="X303" s="43"/>
    </row>
    <row collapsed="false" customFormat="false" customHeight="false" hidden="false" ht="15" outlineLevel="0" r="304">
      <c r="A304" s="45"/>
      <c r="B304" s="45"/>
      <c r="C304" s="45"/>
      <c r="D304" s="46"/>
      <c r="E304" s="37" t="n">
        <v>0</v>
      </c>
      <c r="F304" s="38" t="n">
        <v>0</v>
      </c>
      <c r="G304" s="75" t="n">
        <f aca="false">IF(F304&gt;0,(F304*100/(E304-J304)),0)</f>
        <v>0</v>
      </c>
      <c r="H304" s="38" t="n">
        <v>0</v>
      </c>
      <c r="I304" s="76" t="n">
        <f aca="false">IF(H304&gt;0,(H304*100/(E304-J304)),0)</f>
        <v>0</v>
      </c>
      <c r="J304" s="41" t="n">
        <v>0</v>
      </c>
      <c r="K304" s="77" t="n">
        <f aca="false">IF(J304&gt;0,(J304*100/(E304)),0)</f>
        <v>0</v>
      </c>
      <c r="L304" s="37" t="n">
        <v>0</v>
      </c>
      <c r="M304" s="38" t="n">
        <v>0</v>
      </c>
      <c r="N304" s="75" t="n">
        <f aca="false">IF(M304&gt;0,(M304*100/(L304-S304)),0)</f>
        <v>0</v>
      </c>
      <c r="O304" s="38" t="n">
        <v>0</v>
      </c>
      <c r="P304" s="38" t="n">
        <v>0</v>
      </c>
      <c r="Q304" s="38" t="n">
        <v>0</v>
      </c>
      <c r="R304" s="76" t="n">
        <f aca="false">IF(Q304&gt;0,(Q304*100/(L304-S304)),0)</f>
        <v>0</v>
      </c>
      <c r="S304" s="25" t="n">
        <v>0</v>
      </c>
      <c r="T304" s="77" t="n">
        <f aca="false">IF(S304&gt;0,(S304*100/(L304)),0)</f>
        <v>0</v>
      </c>
      <c r="U304" s="43"/>
      <c r="V304" s="44"/>
      <c r="W304" s="43"/>
      <c r="X304" s="43"/>
    </row>
    <row collapsed="false" customFormat="false" customHeight="false" hidden="false" ht="15" outlineLevel="0" r="305">
      <c r="A305" s="47"/>
      <c r="B305" s="45"/>
      <c r="C305" s="45"/>
      <c r="D305" s="46"/>
      <c r="E305" s="37" t="n">
        <v>0</v>
      </c>
      <c r="F305" s="38" t="n">
        <v>0</v>
      </c>
      <c r="G305" s="75" t="n">
        <f aca="false">IF(F305&gt;0,(F305*100/(E305-J305)),0)</f>
        <v>0</v>
      </c>
      <c r="H305" s="38" t="n">
        <v>0</v>
      </c>
      <c r="I305" s="76" t="n">
        <f aca="false">IF(H305&gt;0,(H305*100/(E305-J305)),0)</f>
        <v>0</v>
      </c>
      <c r="J305" s="41" t="n">
        <v>0</v>
      </c>
      <c r="K305" s="77" t="n">
        <f aca="false">IF(J305&gt;0,(J305*100/(E305)),0)</f>
        <v>0</v>
      </c>
      <c r="L305" s="37" t="n">
        <v>0</v>
      </c>
      <c r="M305" s="38" t="n">
        <v>0</v>
      </c>
      <c r="N305" s="75" t="n">
        <f aca="false">IF(M305&gt;0,(M305*100/(L305-S305)),0)</f>
        <v>0</v>
      </c>
      <c r="O305" s="38" t="n">
        <v>0</v>
      </c>
      <c r="P305" s="38" t="n">
        <v>0</v>
      </c>
      <c r="Q305" s="38" t="n">
        <v>0</v>
      </c>
      <c r="R305" s="76" t="n">
        <f aca="false">IF(Q305&gt;0,(Q305*100/(L305-S305)),0)</f>
        <v>0</v>
      </c>
      <c r="S305" s="25" t="n">
        <v>0</v>
      </c>
      <c r="T305" s="77" t="n">
        <f aca="false">IF(S305&gt;0,(S305*100/(L305)),0)</f>
        <v>0</v>
      </c>
      <c r="U305" s="43"/>
      <c r="V305" s="44"/>
      <c r="W305" s="43"/>
      <c r="X305" s="43"/>
    </row>
    <row collapsed="false" customFormat="false" customHeight="false" hidden="false" ht="15" outlineLevel="0" r="306">
      <c r="A306" s="47"/>
      <c r="B306" s="45"/>
      <c r="C306" s="45"/>
      <c r="D306" s="46"/>
      <c r="E306" s="37" t="n">
        <v>0</v>
      </c>
      <c r="F306" s="38" t="n">
        <v>0</v>
      </c>
      <c r="G306" s="75" t="n">
        <f aca="false">IF(F306&gt;0,(F306*100/(E306-J306)),0)</f>
        <v>0</v>
      </c>
      <c r="H306" s="38" t="n">
        <v>0</v>
      </c>
      <c r="I306" s="76" t="n">
        <f aca="false">IF(H306&gt;0,(H306*100/(E306-J306)),0)</f>
        <v>0</v>
      </c>
      <c r="J306" s="41" t="n">
        <v>0</v>
      </c>
      <c r="K306" s="77" t="n">
        <f aca="false">IF(J306&gt;0,(J306*100/(E306)),0)</f>
        <v>0</v>
      </c>
      <c r="L306" s="37" t="n">
        <v>0</v>
      </c>
      <c r="M306" s="38" t="n">
        <v>0</v>
      </c>
      <c r="N306" s="75" t="n">
        <f aca="false">IF(M306&gt;0,(M306*100/(L306-S306)),0)</f>
        <v>0</v>
      </c>
      <c r="O306" s="38" t="n">
        <v>0</v>
      </c>
      <c r="P306" s="38" t="n">
        <v>0</v>
      </c>
      <c r="Q306" s="38" t="n">
        <v>0</v>
      </c>
      <c r="R306" s="76" t="n">
        <f aca="false">IF(Q306&gt;0,(Q306*100/(L306-S306)),0)</f>
        <v>0</v>
      </c>
      <c r="S306" s="25" t="n">
        <v>0</v>
      </c>
      <c r="T306" s="77" t="n">
        <f aca="false">IF(S306&gt;0,(S306*100/(L306)),0)</f>
        <v>0</v>
      </c>
      <c r="U306" s="43"/>
      <c r="V306" s="44"/>
      <c r="W306" s="43"/>
      <c r="X306" s="43"/>
    </row>
    <row collapsed="false" customFormat="true" customHeight="false" hidden="false" ht="15" outlineLevel="0" r="307" s="35">
      <c r="A307" s="47"/>
      <c r="B307" s="45"/>
      <c r="C307" s="45"/>
      <c r="D307" s="46"/>
      <c r="E307" s="37" t="n">
        <v>0</v>
      </c>
      <c r="F307" s="38" t="n">
        <v>0</v>
      </c>
      <c r="G307" s="75" t="n">
        <f aca="false">IF(F307&gt;0,(F307*100/(E307-J307)),0)</f>
        <v>0</v>
      </c>
      <c r="H307" s="38" t="n">
        <v>0</v>
      </c>
      <c r="I307" s="76" t="n">
        <f aca="false">IF(H307&gt;0,(H307*100/(E307-J307)),0)</f>
        <v>0</v>
      </c>
      <c r="J307" s="41" t="n">
        <v>0</v>
      </c>
      <c r="K307" s="77" t="n">
        <f aca="false">IF(J307&gt;0,(J307*100/(E307)),0)</f>
        <v>0</v>
      </c>
      <c r="L307" s="37" t="n">
        <v>0</v>
      </c>
      <c r="M307" s="38" t="n">
        <v>0</v>
      </c>
      <c r="N307" s="75" t="n">
        <f aca="false">IF(M307&gt;0,(M307*100/(L307-S307)),0)</f>
        <v>0</v>
      </c>
      <c r="O307" s="38" t="n">
        <v>0</v>
      </c>
      <c r="P307" s="38" t="n">
        <v>0</v>
      </c>
      <c r="Q307" s="38" t="n">
        <v>0</v>
      </c>
      <c r="R307" s="76" t="n">
        <f aca="false">IF(Q307&gt;0,(Q307*100/(L307-S307)),0)</f>
        <v>0</v>
      </c>
      <c r="S307" s="25" t="n">
        <v>0</v>
      </c>
      <c r="T307" s="77" t="n">
        <f aca="false">IF(S307&gt;0,(S307*100/(L307)),0)</f>
        <v>0</v>
      </c>
      <c r="U307" s="48"/>
      <c r="V307" s="49"/>
      <c r="W307" s="48"/>
      <c r="X307" s="48"/>
    </row>
    <row collapsed="false" customFormat="true" customHeight="false" hidden="false" ht="15" outlineLevel="0" r="308" s="35">
      <c r="A308" s="47"/>
      <c r="B308" s="45"/>
      <c r="C308" s="45"/>
      <c r="D308" s="46"/>
      <c r="E308" s="37" t="n">
        <v>0</v>
      </c>
      <c r="F308" s="38" t="n">
        <v>0</v>
      </c>
      <c r="G308" s="75" t="n">
        <f aca="false">IF(F308&gt;0,(F308*100/(E308-J308)),0)</f>
        <v>0</v>
      </c>
      <c r="H308" s="38" t="n">
        <v>0</v>
      </c>
      <c r="I308" s="76" t="n">
        <f aca="false">IF(H308&gt;0,(H308*100/(E308-J308)),0)</f>
        <v>0</v>
      </c>
      <c r="J308" s="41" t="n">
        <v>0</v>
      </c>
      <c r="K308" s="77" t="n">
        <f aca="false">IF(J308&gt;0,(J308*100/(E308)),0)</f>
        <v>0</v>
      </c>
      <c r="L308" s="37" t="n">
        <v>0</v>
      </c>
      <c r="M308" s="38" t="n">
        <v>0</v>
      </c>
      <c r="N308" s="75" t="n">
        <f aca="false">IF(M308&gt;0,(M308*100/(L308-S308)),0)</f>
        <v>0</v>
      </c>
      <c r="O308" s="38" t="n">
        <v>0</v>
      </c>
      <c r="P308" s="38" t="n">
        <v>0</v>
      </c>
      <c r="Q308" s="38" t="n">
        <v>0</v>
      </c>
      <c r="R308" s="76" t="n">
        <f aca="false">IF(Q308&gt;0,(Q308*100/(L308-S308)),0)</f>
        <v>0</v>
      </c>
      <c r="S308" s="25" t="n">
        <v>0</v>
      </c>
      <c r="T308" s="77" t="n">
        <f aca="false">IF(S308&gt;0,(S308*100/(L308)),0)</f>
        <v>0</v>
      </c>
      <c r="U308" s="48"/>
      <c r="V308" s="49"/>
      <c r="W308" s="48"/>
      <c r="X308" s="48"/>
    </row>
    <row collapsed="false" customFormat="true" customHeight="false" hidden="false" ht="15" outlineLevel="0" r="309" s="85">
      <c r="A309" s="78" t="s">
        <v>16</v>
      </c>
      <c r="B309" s="78"/>
      <c r="C309" s="78"/>
      <c r="D309" s="78"/>
      <c r="E309" s="79" t="n">
        <f aca="false">SUM(E287:E308)</f>
        <v>72</v>
      </c>
      <c r="F309" s="80" t="n">
        <f aca="false">SUM(F287:F308)</f>
        <v>21</v>
      </c>
      <c r="G309" s="81" t="n">
        <f aca="false">SUM(G287:G308)</f>
        <v>29.58</v>
      </c>
      <c r="H309" s="80" t="n">
        <f aca="false">SUM(H287:H308)</f>
        <v>50</v>
      </c>
      <c r="I309" s="81" t="n">
        <f aca="false">SUM(I287:I308)</f>
        <v>70.42</v>
      </c>
      <c r="J309" s="80" t="n">
        <f aca="false">SUM(J287:J308)</f>
        <v>0</v>
      </c>
      <c r="K309" s="82" t="n">
        <f aca="false">SUM(K287:K308)</f>
        <v>0</v>
      </c>
      <c r="L309" s="79" t="n">
        <f aca="false">SUM(L287:L308)</f>
        <v>48</v>
      </c>
      <c r="M309" s="80" t="n">
        <f aca="false">SUM(M287:M308)</f>
        <v>17</v>
      </c>
      <c r="N309" s="81" t="n">
        <f aca="false">SUM(N287:N308)</f>
        <v>35.42</v>
      </c>
      <c r="O309" s="80" t="n">
        <f aca="false">SUM(O287:O308)</f>
        <v>18</v>
      </c>
      <c r="P309" s="80" t="n">
        <f aca="false">SUM(P287:P308)</f>
        <v>13</v>
      </c>
      <c r="Q309" s="80" t="n">
        <f aca="false">SUM(Q287:Q308)</f>
        <v>31</v>
      </c>
      <c r="R309" s="81" t="n">
        <f aca="false">SUM(R287:R308)</f>
        <v>64.58</v>
      </c>
      <c r="S309" s="80" t="n">
        <f aca="false">SUM(S287:S308)</f>
        <v>0</v>
      </c>
      <c r="T309" s="82" t="n">
        <f aca="false">SUM(T287:T308)</f>
        <v>0</v>
      </c>
      <c r="U309" s="83"/>
      <c r="V309" s="84"/>
      <c r="W309" s="83"/>
      <c r="X309" s="83"/>
    </row>
    <row collapsed="false" customFormat="true" customHeight="false" hidden="false" ht="15.75" outlineLevel="0" r="310" s="92">
      <c r="A310" s="86" t="s">
        <v>22</v>
      </c>
      <c r="B310" s="86"/>
      <c r="C310" s="86"/>
      <c r="D310" s="86"/>
      <c r="E310" s="87" t="n">
        <f aca="false">SUM(E309)</f>
        <v>72</v>
      </c>
      <c r="F310" s="24" t="n">
        <f aca="false">F309</f>
        <v>21</v>
      </c>
      <c r="G310" s="88" t="n">
        <v>29.6</v>
      </c>
      <c r="H310" s="24" t="n">
        <f aca="false">H309</f>
        <v>50</v>
      </c>
      <c r="I310" s="89" t="n">
        <v>70.4</v>
      </c>
      <c r="J310" s="90" t="n">
        <f aca="false">J309</f>
        <v>0</v>
      </c>
      <c r="K310" s="91" t="n">
        <f aca="false">IF(J310&gt;0,(J310*100/E310),0)</f>
        <v>0</v>
      </c>
      <c r="L310" s="87" t="n">
        <f aca="false">L309</f>
        <v>48</v>
      </c>
      <c r="M310" s="24" t="n">
        <f aca="false">M309</f>
        <v>17</v>
      </c>
      <c r="N310" s="88" t="n">
        <f aca="false">IF(M310&gt;0,(M310*100/(L310-S310)),0)</f>
        <v>35.4166666666667</v>
      </c>
      <c r="O310" s="24" t="n">
        <f aca="false">O309</f>
        <v>18</v>
      </c>
      <c r="P310" s="24" t="n">
        <f aca="false">P309</f>
        <v>13</v>
      </c>
      <c r="Q310" s="24" t="n">
        <f aca="false">Q309</f>
        <v>31</v>
      </c>
      <c r="R310" s="89" t="n">
        <f aca="false">IF(Q310&gt;0,(Q310*100/(L310-S310)),0)</f>
        <v>64.5833333333333</v>
      </c>
      <c r="S310" s="90" t="n">
        <f aca="false">S309</f>
        <v>0</v>
      </c>
      <c r="T310" s="91" t="n">
        <f aca="false">IF(S310&gt;0,(S310*100/L310),0)</f>
        <v>0</v>
      </c>
      <c r="V310" s="93"/>
    </row>
    <row collapsed="false" customFormat="true" customHeight="false" hidden="false" ht="18.75" outlineLevel="0" r="314" s="2">
      <c r="A314" s="1" t="s"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V314" s="3"/>
    </row>
    <row collapsed="false" customFormat="true" customHeight="false" hidden="false" ht="18.75" outlineLevel="0" r="315" s="2">
      <c r="A315" s="1" t="s">
        <v>40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V315" s="3"/>
    </row>
    <row collapsed="false" customFormat="true" customHeight="false" hidden="false" ht="15.75" outlineLevel="0" r="316" s="4"/>
    <row collapsed="false" customFormat="false" customHeight="false" hidden="false" ht="15" outlineLevel="0" r="317">
      <c r="A317" s="5" t="s">
        <v>2</v>
      </c>
      <c r="B317" s="5"/>
      <c r="C317" s="6" t="s">
        <v>3</v>
      </c>
      <c r="D317" s="6"/>
      <c r="E317" s="7" t="s">
        <v>4</v>
      </c>
      <c r="F317" s="7"/>
      <c r="G317" s="7"/>
      <c r="H317" s="7"/>
      <c r="I317" s="7"/>
      <c r="J317" s="7"/>
      <c r="K317" s="7"/>
      <c r="L317" s="7" t="s">
        <v>5</v>
      </c>
      <c r="M317" s="7"/>
      <c r="N317" s="7"/>
      <c r="O317" s="7"/>
      <c r="P317" s="7"/>
      <c r="Q317" s="7"/>
      <c r="R317" s="7"/>
      <c r="S317" s="7"/>
      <c r="T317" s="7"/>
    </row>
    <row collapsed="false" customFormat="false" customHeight="false" hidden="false" ht="15" outlineLevel="0" r="318">
      <c r="A318" s="8" t="s">
        <v>6</v>
      </c>
      <c r="B318" s="8" t="s">
        <v>7</v>
      </c>
      <c r="C318" s="6"/>
      <c r="D318" s="6"/>
      <c r="E318" s="9" t="s">
        <v>8</v>
      </c>
      <c r="F318" s="10" t="s">
        <v>9</v>
      </c>
      <c r="G318" s="10"/>
      <c r="H318" s="11" t="s">
        <v>10</v>
      </c>
      <c r="I318" s="11"/>
      <c r="J318" s="12" t="s">
        <v>11</v>
      </c>
      <c r="K318" s="12"/>
      <c r="L318" s="9" t="s">
        <v>8</v>
      </c>
      <c r="M318" s="10" t="s">
        <v>9</v>
      </c>
      <c r="N318" s="10"/>
      <c r="O318" s="11" t="s">
        <v>10</v>
      </c>
      <c r="P318" s="11"/>
      <c r="Q318" s="11"/>
      <c r="R318" s="11"/>
      <c r="S318" s="12" t="s">
        <v>11</v>
      </c>
      <c r="T318" s="12"/>
    </row>
    <row collapsed="false" customFormat="false" customHeight="false" hidden="false" ht="15" outlineLevel="0" r="319">
      <c r="A319" s="8"/>
      <c r="B319" s="8"/>
      <c r="C319" s="6"/>
      <c r="D319" s="6"/>
      <c r="E319" s="9"/>
      <c r="F319" s="14" t="s">
        <v>12</v>
      </c>
      <c r="G319" s="15" t="s">
        <v>13</v>
      </c>
      <c r="H319" s="14" t="s">
        <v>12</v>
      </c>
      <c r="I319" s="16" t="s">
        <v>13</v>
      </c>
      <c r="J319" s="17" t="s">
        <v>8</v>
      </c>
      <c r="K319" s="18" t="s">
        <v>13</v>
      </c>
      <c r="L319" s="9"/>
      <c r="M319" s="14" t="s">
        <v>12</v>
      </c>
      <c r="N319" s="15" t="s">
        <v>13</v>
      </c>
      <c r="O319" s="5" t="s">
        <v>12</v>
      </c>
      <c r="P319" s="5"/>
      <c r="Q319" s="5"/>
      <c r="R319" s="16" t="s">
        <v>13</v>
      </c>
      <c r="S319" s="17" t="s">
        <v>8</v>
      </c>
      <c r="T319" s="18" t="s">
        <v>13</v>
      </c>
    </row>
    <row collapsed="false" customFormat="false" customHeight="false" hidden="false" ht="15.75" outlineLevel="0" r="320">
      <c r="A320" s="8"/>
      <c r="B320" s="8"/>
      <c r="C320" s="6"/>
      <c r="D320" s="6"/>
      <c r="E320" s="9"/>
      <c r="F320" s="14"/>
      <c r="G320" s="15"/>
      <c r="H320" s="14"/>
      <c r="I320" s="16"/>
      <c r="J320" s="17"/>
      <c r="K320" s="18"/>
      <c r="L320" s="9"/>
      <c r="M320" s="14"/>
      <c r="N320" s="15"/>
      <c r="O320" s="23" t="s">
        <v>14</v>
      </c>
      <c r="P320" s="24" t="s">
        <v>15</v>
      </c>
      <c r="Q320" s="24" t="s">
        <v>16</v>
      </c>
      <c r="R320" s="16"/>
      <c r="S320" s="17"/>
      <c r="T320" s="18"/>
    </row>
    <row collapsed="false" customFormat="false" customHeight="false" hidden="false" ht="15.75" outlineLevel="0"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collapsed="false" customFormat="true" customHeight="true" hidden="false" ht="14.25" outlineLevel="0" r="322" s="35">
      <c r="A322" s="26" t="n">
        <v>41821</v>
      </c>
      <c r="B322" s="26" t="n">
        <v>42004</v>
      </c>
      <c r="C322" s="26" t="s">
        <v>17</v>
      </c>
      <c r="D322" s="27" t="s">
        <v>19</v>
      </c>
      <c r="E322" s="28" t="n">
        <v>13</v>
      </c>
      <c r="F322" s="29" t="n">
        <v>3</v>
      </c>
      <c r="G322" s="72" t="n">
        <v>23.08</v>
      </c>
      <c r="H322" s="29" t="n">
        <v>10</v>
      </c>
      <c r="I322" s="73" t="n">
        <f aca="false">IF(H322&gt;0,(H322*100/(E322-J322)),0)</f>
        <v>76.9230769230769</v>
      </c>
      <c r="J322" s="32" t="n">
        <v>0</v>
      </c>
      <c r="K322" s="74" t="n">
        <f aca="false">IF(J322&gt;0,(J322*100/(E322)),0)</f>
        <v>0</v>
      </c>
      <c r="L322" s="28" t="n">
        <v>10</v>
      </c>
      <c r="M322" s="29" t="n">
        <v>4</v>
      </c>
      <c r="N322" s="72" t="n">
        <v>40</v>
      </c>
      <c r="O322" s="29" t="n">
        <v>2</v>
      </c>
      <c r="P322" s="29" t="n">
        <v>4</v>
      </c>
      <c r="Q322" s="29" t="n">
        <v>6</v>
      </c>
      <c r="R322" s="73" t="n">
        <f aca="false">IF(Q322&gt;0,(Q322*100/(L322-S322)),0)</f>
        <v>60</v>
      </c>
      <c r="S322" s="34" t="n">
        <v>0</v>
      </c>
      <c r="T322" s="74" t="n">
        <f aca="false">IF(S322&gt;0,(S322*100/(L322)),0)</f>
        <v>0</v>
      </c>
      <c r="V322" s="36"/>
    </row>
    <row collapsed="false" customFormat="false" customHeight="true" hidden="false" ht="14.25" outlineLevel="0" r="323">
      <c r="A323" s="26"/>
      <c r="B323" s="26"/>
      <c r="C323" s="26"/>
      <c r="D323" s="27"/>
      <c r="E323" s="37" t="n">
        <v>0</v>
      </c>
      <c r="F323" s="38" t="n">
        <v>0</v>
      </c>
      <c r="G323" s="75" t="n">
        <f aca="false">IF(F323&gt;0,(F323*100/(E323-J323)),0)</f>
        <v>0</v>
      </c>
      <c r="H323" s="38" t="n">
        <v>0</v>
      </c>
      <c r="I323" s="76" t="n">
        <f aca="false">IF(H323&gt;0,(H323*100/(E323-J323)),0)</f>
        <v>0</v>
      </c>
      <c r="J323" s="41" t="n">
        <v>0</v>
      </c>
      <c r="K323" s="77" t="n">
        <f aca="false">IF(J323&gt;0,(J323*100/(E323)),0)</f>
        <v>0</v>
      </c>
      <c r="L323" s="37" t="n">
        <v>0</v>
      </c>
      <c r="M323" s="38" t="n">
        <v>0</v>
      </c>
      <c r="N323" s="75" t="n">
        <f aca="false">IF(M323&gt;0,(M323*100/(L323-S323)),0)</f>
        <v>0</v>
      </c>
      <c r="O323" s="38" t="n">
        <v>0</v>
      </c>
      <c r="P323" s="38" t="n">
        <v>0</v>
      </c>
      <c r="Q323" s="38" t="n">
        <v>0</v>
      </c>
      <c r="R323" s="76" t="n">
        <f aca="false">IF(Q323&gt;0,(Q323*100/(L323-S323)),0)</f>
        <v>0</v>
      </c>
      <c r="S323" s="25" t="n">
        <v>0</v>
      </c>
      <c r="T323" s="77" t="n">
        <f aca="false">IF(S323&gt;0,(S323*100/(L323)),0)</f>
        <v>0</v>
      </c>
      <c r="V323" s="36"/>
    </row>
    <row collapsed="false" customFormat="false" customHeight="true" hidden="false" ht="14.25" outlineLevel="0" r="324">
      <c r="A324" s="26"/>
      <c r="B324" s="26"/>
      <c r="C324" s="26"/>
      <c r="D324" s="27"/>
      <c r="E324" s="37" t="n">
        <v>0</v>
      </c>
      <c r="F324" s="38" t="n">
        <v>0</v>
      </c>
      <c r="G324" s="75" t="n">
        <f aca="false">IF(F324&gt;0,(F324*100/(E324-J324)),0)</f>
        <v>0</v>
      </c>
      <c r="H324" s="38" t="n">
        <v>0</v>
      </c>
      <c r="I324" s="76" t="n">
        <f aca="false">IF(H324&gt;0,(H324*100/(E324-J324)),0)</f>
        <v>0</v>
      </c>
      <c r="J324" s="41" t="n">
        <v>0</v>
      </c>
      <c r="K324" s="77" t="n">
        <f aca="false">IF(J324&gt;0,(J324*100/(E324)),0)</f>
        <v>0</v>
      </c>
      <c r="L324" s="37" t="n">
        <v>0</v>
      </c>
      <c r="M324" s="38" t="n">
        <v>0</v>
      </c>
      <c r="N324" s="75" t="n">
        <f aca="false">IF(M324&gt;0,(M324*100/(L324-S324)),0)</f>
        <v>0</v>
      </c>
      <c r="O324" s="38" t="n">
        <v>0</v>
      </c>
      <c r="P324" s="38" t="n">
        <v>0</v>
      </c>
      <c r="Q324" s="38" t="n">
        <v>0</v>
      </c>
      <c r="R324" s="76" t="n">
        <f aca="false">IF(Q324&gt;0,(Q324*100/(L324-S324)),0)</f>
        <v>0</v>
      </c>
      <c r="S324" s="25" t="n">
        <v>0</v>
      </c>
      <c r="T324" s="77" t="n">
        <v>0</v>
      </c>
      <c r="V324" s="36"/>
    </row>
    <row collapsed="false" customFormat="false" customHeight="false" hidden="false" ht="15" outlineLevel="0" r="325">
      <c r="A325" s="45"/>
      <c r="B325" s="45"/>
      <c r="C325" s="45"/>
      <c r="D325" s="46"/>
      <c r="E325" s="37" t="n">
        <v>0</v>
      </c>
      <c r="F325" s="38" t="n">
        <v>0</v>
      </c>
      <c r="G325" s="75" t="n">
        <f aca="false">IF(F325&gt;0,(F325*100/(E325-J325)),0)</f>
        <v>0</v>
      </c>
      <c r="H325" s="38" t="n">
        <v>0</v>
      </c>
      <c r="I325" s="76" t="n">
        <f aca="false">IF(H325&gt;0,(H325*100/(E325-J325)),0)</f>
        <v>0</v>
      </c>
      <c r="J325" s="41" t="n">
        <v>0</v>
      </c>
      <c r="K325" s="77" t="n">
        <f aca="false">IF(J325&gt;0,(J325*100/(E325)),0)</f>
        <v>0</v>
      </c>
      <c r="L325" s="37" t="n">
        <v>0</v>
      </c>
      <c r="M325" s="38" t="n">
        <v>0</v>
      </c>
      <c r="N325" s="75" t="n">
        <f aca="false">IF(M325&gt;0,(M325*100/(L325-S325)),0)</f>
        <v>0</v>
      </c>
      <c r="O325" s="38" t="n">
        <v>0</v>
      </c>
      <c r="P325" s="38" t="n">
        <v>0</v>
      </c>
      <c r="Q325" s="38" t="n">
        <v>0</v>
      </c>
      <c r="R325" s="76" t="n">
        <f aca="false">IF(Q325&gt;0,(Q325*100/(L325-S325)),0)</f>
        <v>0</v>
      </c>
      <c r="S325" s="25" t="n">
        <v>0</v>
      </c>
      <c r="T325" s="77" t="n">
        <f aca="false">IF(S325&gt;0,(S325*100/(L325)),0)</f>
        <v>0</v>
      </c>
      <c r="U325" s="43"/>
      <c r="V325" s="44"/>
      <c r="W325" s="43"/>
      <c r="X325" s="43"/>
    </row>
    <row collapsed="false" customFormat="false" customHeight="false" hidden="false" ht="15" outlineLevel="0" r="326">
      <c r="A326" s="45"/>
      <c r="B326" s="45"/>
      <c r="C326" s="45"/>
      <c r="D326" s="46"/>
      <c r="E326" s="37" t="n">
        <v>0</v>
      </c>
      <c r="F326" s="38" t="n">
        <v>0</v>
      </c>
      <c r="G326" s="75" t="n">
        <f aca="false">IF(F326&gt;0,(F326*100/(E326-J326)),0)</f>
        <v>0</v>
      </c>
      <c r="H326" s="38" t="n">
        <v>0</v>
      </c>
      <c r="I326" s="76" t="n">
        <f aca="false">IF(H326&gt;0,(H326*100/(E326-J326)),0)</f>
        <v>0</v>
      </c>
      <c r="J326" s="41" t="n">
        <v>0</v>
      </c>
      <c r="K326" s="77" t="n">
        <f aca="false">IF(J326&gt;0,(J326*100/(E326)),0)</f>
        <v>0</v>
      </c>
      <c r="L326" s="37" t="n">
        <v>0</v>
      </c>
      <c r="M326" s="38" t="n">
        <v>0</v>
      </c>
      <c r="N326" s="75" t="n">
        <f aca="false">IF(M326&gt;0,(M326*100/(L326-S326)),0)</f>
        <v>0</v>
      </c>
      <c r="O326" s="38" t="n">
        <v>0</v>
      </c>
      <c r="P326" s="38" t="n">
        <v>0</v>
      </c>
      <c r="Q326" s="38" t="n">
        <v>0</v>
      </c>
      <c r="R326" s="76" t="n">
        <f aca="false">IF(Q326&gt;0,(Q326*100/(L326-S326)),0)</f>
        <v>0</v>
      </c>
      <c r="S326" s="25" t="n">
        <v>0</v>
      </c>
      <c r="T326" s="77" t="n">
        <f aca="false">IF(S326&gt;0,(S326*100/(L326)),0)</f>
        <v>0</v>
      </c>
      <c r="U326" s="43"/>
      <c r="V326" s="44"/>
      <c r="W326" s="43"/>
      <c r="X326" s="43"/>
    </row>
    <row collapsed="false" customFormat="false" customHeight="false" hidden="false" ht="15" outlineLevel="0" r="327">
      <c r="A327" s="45"/>
      <c r="B327" s="45"/>
      <c r="C327" s="45"/>
      <c r="D327" s="46"/>
      <c r="E327" s="37" t="n">
        <v>0</v>
      </c>
      <c r="F327" s="38" t="n">
        <v>0</v>
      </c>
      <c r="G327" s="75" t="n">
        <f aca="false">IF(F327&gt;0,(F327*100/(E327-J327)),0)</f>
        <v>0</v>
      </c>
      <c r="H327" s="38" t="n">
        <v>0</v>
      </c>
      <c r="I327" s="76" t="n">
        <f aca="false">IF(H327&gt;0,(H327*100/(E327-J327)),0)</f>
        <v>0</v>
      </c>
      <c r="J327" s="41" t="n">
        <v>0</v>
      </c>
      <c r="K327" s="77" t="n">
        <f aca="false">IF(J327&gt;0,(J327*100/(E327)),0)</f>
        <v>0</v>
      </c>
      <c r="L327" s="37" t="n">
        <v>0</v>
      </c>
      <c r="M327" s="38" t="n">
        <v>0</v>
      </c>
      <c r="N327" s="75" t="n">
        <f aca="false">IF(M327&gt;0,(M327*100/(L327-S327)),0)</f>
        <v>0</v>
      </c>
      <c r="O327" s="38" t="n">
        <v>0</v>
      </c>
      <c r="P327" s="38" t="n">
        <v>0</v>
      </c>
      <c r="Q327" s="38" t="n">
        <v>0</v>
      </c>
      <c r="R327" s="76" t="n">
        <f aca="false">IF(Q327&gt;0,(Q327*100/(L327-S327)),0)</f>
        <v>0</v>
      </c>
      <c r="S327" s="25" t="n">
        <v>0</v>
      </c>
      <c r="T327" s="77" t="n">
        <f aca="false">IF(S327&gt;0,(S327*100/(L327)),0)</f>
        <v>0</v>
      </c>
      <c r="U327" s="43"/>
      <c r="V327" s="44"/>
      <c r="W327" s="43"/>
      <c r="X327" s="43"/>
    </row>
    <row collapsed="false" customFormat="false" customHeight="false" hidden="false" ht="15" outlineLevel="0" r="328">
      <c r="A328" s="45"/>
      <c r="B328" s="45"/>
      <c r="C328" s="45"/>
      <c r="D328" s="46"/>
      <c r="E328" s="37" t="n">
        <v>0</v>
      </c>
      <c r="F328" s="38" t="n">
        <v>0</v>
      </c>
      <c r="G328" s="75" t="n">
        <f aca="false">IF(F328&gt;0,(F328*100/(E328-J328)),0)</f>
        <v>0</v>
      </c>
      <c r="H328" s="38" t="n">
        <v>0</v>
      </c>
      <c r="I328" s="76" t="n">
        <f aca="false">IF(H328&gt;0,(H328*100/(E328-J328)),0)</f>
        <v>0</v>
      </c>
      <c r="J328" s="41" t="n">
        <v>0</v>
      </c>
      <c r="K328" s="77" t="n">
        <f aca="false">IF(J328&gt;0,(J328*100/(E328)),0)</f>
        <v>0</v>
      </c>
      <c r="L328" s="37" t="n">
        <v>0</v>
      </c>
      <c r="M328" s="38" t="n">
        <v>0</v>
      </c>
      <c r="N328" s="75" t="n">
        <f aca="false">IF(M328&gt;0,(M328*100/(L328-S328)),0)</f>
        <v>0</v>
      </c>
      <c r="O328" s="38" t="n">
        <v>0</v>
      </c>
      <c r="P328" s="38" t="n">
        <v>0</v>
      </c>
      <c r="Q328" s="38" t="n">
        <v>0</v>
      </c>
      <c r="R328" s="76" t="n">
        <f aca="false">IF(Q328&gt;0,(Q328*100/(L328-S328)),0)</f>
        <v>0</v>
      </c>
      <c r="S328" s="25" t="n">
        <v>0</v>
      </c>
      <c r="T328" s="77" t="n">
        <f aca="false">IF(S328&gt;0,(S328*100/(L328)),0)</f>
        <v>0</v>
      </c>
      <c r="U328" s="43"/>
      <c r="V328" s="44"/>
      <c r="W328" s="43"/>
      <c r="X328" s="43"/>
    </row>
    <row collapsed="false" customFormat="false" customHeight="false" hidden="false" ht="15" outlineLevel="0" r="329">
      <c r="A329" s="45"/>
      <c r="B329" s="45"/>
      <c r="C329" s="45"/>
      <c r="D329" s="46"/>
      <c r="E329" s="37" t="n">
        <v>0</v>
      </c>
      <c r="F329" s="38" t="n">
        <v>0</v>
      </c>
      <c r="G329" s="75" t="n">
        <f aca="false">IF(F329&gt;0,(F329*100/(E329-J329)),0)</f>
        <v>0</v>
      </c>
      <c r="H329" s="38" t="n">
        <v>0</v>
      </c>
      <c r="I329" s="76" t="n">
        <f aca="false">IF(H329&gt;0,(H329*100/(E329-J329)),0)</f>
        <v>0</v>
      </c>
      <c r="J329" s="41" t="n">
        <v>0</v>
      </c>
      <c r="K329" s="77" t="n">
        <f aca="false">IF(J329&gt;0,(J329*100/(E329)),0)</f>
        <v>0</v>
      </c>
      <c r="L329" s="37" t="n">
        <v>0</v>
      </c>
      <c r="M329" s="38" t="n">
        <v>0</v>
      </c>
      <c r="N329" s="75" t="n">
        <f aca="false">IF(M329&gt;0,(M329*100/(L329-S329)),0)</f>
        <v>0</v>
      </c>
      <c r="O329" s="38" t="n">
        <v>0</v>
      </c>
      <c r="P329" s="38" t="n">
        <v>0</v>
      </c>
      <c r="Q329" s="38" t="n">
        <v>0</v>
      </c>
      <c r="R329" s="76" t="n">
        <f aca="false">IF(Q329&gt;0,(Q329*100/(L329-S329)),0)</f>
        <v>0</v>
      </c>
      <c r="S329" s="25" t="n">
        <v>0</v>
      </c>
      <c r="T329" s="77" t="n">
        <f aca="false">IF(S329&gt;0,(S329*100/(L329)),0)</f>
        <v>0</v>
      </c>
      <c r="U329" s="43"/>
      <c r="V329" s="44"/>
      <c r="W329" s="43"/>
      <c r="X329" s="43"/>
    </row>
    <row collapsed="false" customFormat="false" customHeight="false" hidden="false" ht="15" outlineLevel="0" r="330">
      <c r="A330" s="45"/>
      <c r="B330" s="45"/>
      <c r="C330" s="45"/>
      <c r="D330" s="46"/>
      <c r="E330" s="37" t="n">
        <v>0</v>
      </c>
      <c r="F330" s="38" t="n">
        <v>0</v>
      </c>
      <c r="G330" s="75" t="n">
        <f aca="false">IF(F330&gt;0,(F330*100/(E330-J330)),0)</f>
        <v>0</v>
      </c>
      <c r="H330" s="38" t="n">
        <v>0</v>
      </c>
      <c r="I330" s="76" t="n">
        <f aca="false">IF(H330&gt;0,(H330*100/(E330-J330)),0)</f>
        <v>0</v>
      </c>
      <c r="J330" s="41" t="n">
        <v>0</v>
      </c>
      <c r="K330" s="77" t="n">
        <f aca="false">IF(J330&gt;0,(J330*100/(E330)),0)</f>
        <v>0</v>
      </c>
      <c r="L330" s="37" t="n">
        <v>0</v>
      </c>
      <c r="M330" s="38" t="n">
        <v>0</v>
      </c>
      <c r="N330" s="75" t="n">
        <f aca="false">IF(M330&gt;0,(M330*100/(L330-S330)),0)</f>
        <v>0</v>
      </c>
      <c r="O330" s="38" t="n">
        <v>0</v>
      </c>
      <c r="P330" s="38" t="n">
        <v>0</v>
      </c>
      <c r="Q330" s="38" t="n">
        <v>0</v>
      </c>
      <c r="R330" s="76" t="n">
        <f aca="false">IF(Q330&gt;0,(Q330*100/(L330-S330)),0)</f>
        <v>0</v>
      </c>
      <c r="S330" s="25" t="n">
        <v>0</v>
      </c>
      <c r="T330" s="77" t="n">
        <f aca="false">IF(S330&gt;0,(S330*100/(L330)),0)</f>
        <v>0</v>
      </c>
      <c r="U330" s="43"/>
      <c r="V330" s="44"/>
      <c r="W330" s="43"/>
      <c r="X330" s="43"/>
    </row>
    <row collapsed="false" customFormat="false" customHeight="false" hidden="false" ht="15" outlineLevel="0" r="331">
      <c r="A331" s="45"/>
      <c r="B331" s="45"/>
      <c r="C331" s="45"/>
      <c r="D331" s="46"/>
      <c r="E331" s="37" t="n">
        <v>0</v>
      </c>
      <c r="F331" s="38" t="n">
        <v>0</v>
      </c>
      <c r="G331" s="75" t="n">
        <f aca="false">IF(F331&gt;0,(F331*100/(E331-J331)),0)</f>
        <v>0</v>
      </c>
      <c r="H331" s="38" t="n">
        <v>0</v>
      </c>
      <c r="I331" s="76" t="n">
        <f aca="false">IF(H331&gt;0,(H331*100/(E331-J331)),0)</f>
        <v>0</v>
      </c>
      <c r="J331" s="41" t="n">
        <v>0</v>
      </c>
      <c r="K331" s="77" t="n">
        <f aca="false">IF(J331&gt;0,(J331*100/(E331)),0)</f>
        <v>0</v>
      </c>
      <c r="L331" s="37" t="n">
        <v>0</v>
      </c>
      <c r="M331" s="38" t="n">
        <v>0</v>
      </c>
      <c r="N331" s="75" t="n">
        <f aca="false">IF(M331&gt;0,(M331*100/(L331-S331)),0)</f>
        <v>0</v>
      </c>
      <c r="O331" s="38" t="n">
        <v>0</v>
      </c>
      <c r="P331" s="38" t="n">
        <v>0</v>
      </c>
      <c r="Q331" s="38" t="n">
        <v>0</v>
      </c>
      <c r="R331" s="76" t="n">
        <f aca="false">IF(Q331&gt;0,(Q331*100/(L331-S331)),0)</f>
        <v>0</v>
      </c>
      <c r="S331" s="25" t="n">
        <v>0</v>
      </c>
      <c r="T331" s="77" t="n">
        <f aca="false">IF(S331&gt;0,(S331*100/(L331)),0)</f>
        <v>0</v>
      </c>
      <c r="U331" s="43"/>
      <c r="V331" s="44"/>
      <c r="W331" s="43"/>
      <c r="X331" s="43"/>
    </row>
    <row collapsed="false" customFormat="false" customHeight="false" hidden="false" ht="15" outlineLevel="0" r="332">
      <c r="A332" s="45"/>
      <c r="B332" s="45"/>
      <c r="C332" s="45"/>
      <c r="D332" s="46"/>
      <c r="E332" s="37" t="n">
        <v>0</v>
      </c>
      <c r="F332" s="38" t="n">
        <v>0</v>
      </c>
      <c r="G332" s="75" t="n">
        <f aca="false">IF(F332&gt;0,(F332*100/(E332-J332)),0)</f>
        <v>0</v>
      </c>
      <c r="H332" s="38" t="n">
        <v>0</v>
      </c>
      <c r="I332" s="76" t="n">
        <f aca="false">IF(H332&gt;0,(H332*100/(E332-J332)),0)</f>
        <v>0</v>
      </c>
      <c r="J332" s="41" t="n">
        <v>0</v>
      </c>
      <c r="K332" s="77" t="n">
        <f aca="false">IF(J332&gt;0,(J332*100/(E332)),0)</f>
        <v>0</v>
      </c>
      <c r="L332" s="37" t="n">
        <v>0</v>
      </c>
      <c r="M332" s="38" t="n">
        <v>0</v>
      </c>
      <c r="N332" s="75" t="n">
        <f aca="false">IF(M332&gt;0,(M332*100/(L332-S332)),0)</f>
        <v>0</v>
      </c>
      <c r="O332" s="38" t="n">
        <v>0</v>
      </c>
      <c r="P332" s="38" t="n">
        <v>0</v>
      </c>
      <c r="Q332" s="38" t="n">
        <v>0</v>
      </c>
      <c r="R332" s="76" t="n">
        <f aca="false">IF(Q332&gt;0,(Q332*100/(L332-S332)),0)</f>
        <v>0</v>
      </c>
      <c r="S332" s="25" t="n">
        <v>0</v>
      </c>
      <c r="T332" s="77" t="n">
        <f aca="false">IF(S332&gt;0,(S332*100/(L332)),0)</f>
        <v>0</v>
      </c>
      <c r="U332" s="43"/>
      <c r="V332" s="44"/>
      <c r="W332" s="43"/>
      <c r="X332" s="43"/>
    </row>
    <row collapsed="false" customFormat="false" customHeight="false" hidden="false" ht="15" outlineLevel="0" r="333">
      <c r="A333" s="45"/>
      <c r="B333" s="45"/>
      <c r="C333" s="45"/>
      <c r="D333" s="46"/>
      <c r="E333" s="37" t="n">
        <v>0</v>
      </c>
      <c r="F333" s="38" t="n">
        <v>0</v>
      </c>
      <c r="G333" s="75" t="n">
        <f aca="false">IF(F333&gt;0,(F333*100/(E333-J333)),0)</f>
        <v>0</v>
      </c>
      <c r="H333" s="38" t="n">
        <v>0</v>
      </c>
      <c r="I333" s="76" t="n">
        <f aca="false">IF(H333&gt;0,(H333*100/(E333-J333)),0)</f>
        <v>0</v>
      </c>
      <c r="J333" s="41" t="n">
        <v>0</v>
      </c>
      <c r="K333" s="77" t="n">
        <f aca="false">IF(J333&gt;0,(J333*100/(E333)),0)</f>
        <v>0</v>
      </c>
      <c r="L333" s="37" t="n">
        <v>0</v>
      </c>
      <c r="M333" s="38" t="n">
        <v>0</v>
      </c>
      <c r="N333" s="75" t="n">
        <f aca="false">IF(M333&gt;0,(M333*100/(L333-S333)),0)</f>
        <v>0</v>
      </c>
      <c r="O333" s="38" t="n">
        <v>0</v>
      </c>
      <c r="P333" s="38" t="n">
        <v>0</v>
      </c>
      <c r="Q333" s="38" t="n">
        <v>0</v>
      </c>
      <c r="R333" s="76" t="n">
        <f aca="false">IF(Q333&gt;0,(Q333*100/(L333-S333)),0)</f>
        <v>0</v>
      </c>
      <c r="S333" s="25" t="n">
        <v>0</v>
      </c>
      <c r="T333" s="77" t="n">
        <f aca="false">IF(S333&gt;0,(S333*100/(L333)),0)</f>
        <v>0</v>
      </c>
      <c r="U333" s="43"/>
      <c r="V333" s="44"/>
      <c r="W333" s="43"/>
      <c r="X333" s="43"/>
    </row>
    <row collapsed="false" customFormat="false" customHeight="false" hidden="false" ht="15" outlineLevel="0" r="334">
      <c r="A334" s="45"/>
      <c r="B334" s="45"/>
      <c r="C334" s="45"/>
      <c r="D334" s="46"/>
      <c r="E334" s="37" t="n">
        <v>0</v>
      </c>
      <c r="F334" s="38" t="n">
        <v>0</v>
      </c>
      <c r="G334" s="75" t="n">
        <f aca="false">IF(F334&gt;0,(F334*100/(E334-J334)),0)</f>
        <v>0</v>
      </c>
      <c r="H334" s="38" t="n">
        <v>0</v>
      </c>
      <c r="I334" s="76" t="n">
        <f aca="false">IF(H334&gt;0,(H334*100/(E334-J334)),0)</f>
        <v>0</v>
      </c>
      <c r="J334" s="41" t="n">
        <v>0</v>
      </c>
      <c r="K334" s="77" t="n">
        <f aca="false">IF(J334&gt;0,(J334*100/(E334)),0)</f>
        <v>0</v>
      </c>
      <c r="L334" s="37" t="n">
        <v>0</v>
      </c>
      <c r="M334" s="38" t="n">
        <v>0</v>
      </c>
      <c r="N334" s="75" t="n">
        <f aca="false">IF(M334&gt;0,(M334*100/(L334-S334)),0)</f>
        <v>0</v>
      </c>
      <c r="O334" s="38" t="n">
        <v>0</v>
      </c>
      <c r="P334" s="38" t="n">
        <v>0</v>
      </c>
      <c r="Q334" s="38" t="n">
        <v>0</v>
      </c>
      <c r="R334" s="76" t="n">
        <f aca="false">IF(Q334&gt;0,(Q334*100/(L334-S334)),0)</f>
        <v>0</v>
      </c>
      <c r="S334" s="25" t="n">
        <v>0</v>
      </c>
      <c r="T334" s="77" t="n">
        <f aca="false">IF(S334&gt;0,(S334*100/(L334)),0)</f>
        <v>0</v>
      </c>
      <c r="U334" s="43"/>
      <c r="V334" s="44"/>
      <c r="W334" s="43"/>
      <c r="X334" s="43"/>
    </row>
    <row collapsed="false" customFormat="false" customHeight="false" hidden="false" ht="15" outlineLevel="0" r="335">
      <c r="A335" s="45"/>
      <c r="B335" s="45"/>
      <c r="C335" s="45"/>
      <c r="D335" s="46"/>
      <c r="E335" s="37" t="n">
        <v>0</v>
      </c>
      <c r="F335" s="38" t="n">
        <v>0</v>
      </c>
      <c r="G335" s="75" t="n">
        <f aca="false">IF(F335&gt;0,(F335*100/(E335-J335)),0)</f>
        <v>0</v>
      </c>
      <c r="H335" s="38" t="n">
        <v>0</v>
      </c>
      <c r="I335" s="76" t="n">
        <f aca="false">IF(H335&gt;0,(H335*100/(E335-J335)),0)</f>
        <v>0</v>
      </c>
      <c r="J335" s="41" t="n">
        <v>0</v>
      </c>
      <c r="K335" s="77" t="n">
        <f aca="false">IF(J335&gt;0,(J335*100/(E335)),0)</f>
        <v>0</v>
      </c>
      <c r="L335" s="37" t="n">
        <v>0</v>
      </c>
      <c r="M335" s="38" t="n">
        <v>0</v>
      </c>
      <c r="N335" s="75" t="n">
        <f aca="false">IF(M335&gt;0,(M335*100/(L335-S335)),0)</f>
        <v>0</v>
      </c>
      <c r="O335" s="38" t="n">
        <v>0</v>
      </c>
      <c r="P335" s="38" t="n">
        <v>0</v>
      </c>
      <c r="Q335" s="38" t="n">
        <v>0</v>
      </c>
      <c r="R335" s="76" t="n">
        <f aca="false">IF(Q335&gt;0,(Q335*100/(L335-S335)),0)</f>
        <v>0</v>
      </c>
      <c r="S335" s="25" t="n">
        <v>0</v>
      </c>
      <c r="T335" s="77" t="n">
        <f aca="false">IF(S335&gt;0,(S335*100/(L335)),0)</f>
        <v>0</v>
      </c>
      <c r="U335" s="43"/>
      <c r="V335" s="44"/>
      <c r="W335" s="43"/>
      <c r="X335" s="43"/>
    </row>
    <row collapsed="false" customFormat="false" customHeight="false" hidden="false" ht="15" outlineLevel="0" r="336">
      <c r="A336" s="45"/>
      <c r="B336" s="45"/>
      <c r="C336" s="45"/>
      <c r="D336" s="46"/>
      <c r="E336" s="37" t="n">
        <v>0</v>
      </c>
      <c r="F336" s="38" t="n">
        <v>0</v>
      </c>
      <c r="G336" s="75" t="n">
        <f aca="false">IF(F336&gt;0,(F336*100/(E336-J336)),0)</f>
        <v>0</v>
      </c>
      <c r="H336" s="38" t="n">
        <v>0</v>
      </c>
      <c r="I336" s="76" t="n">
        <f aca="false">IF(H336&gt;0,(H336*100/(E336-J336)),0)</f>
        <v>0</v>
      </c>
      <c r="J336" s="41" t="n">
        <v>0</v>
      </c>
      <c r="K336" s="77" t="n">
        <f aca="false">IF(J336&gt;0,(J336*100/(E336)),0)</f>
        <v>0</v>
      </c>
      <c r="L336" s="37" t="n">
        <v>0</v>
      </c>
      <c r="M336" s="38" t="n">
        <v>0</v>
      </c>
      <c r="N336" s="75" t="n">
        <f aca="false">IF(M336&gt;0,(M336*100/(L336-S336)),0)</f>
        <v>0</v>
      </c>
      <c r="O336" s="38" t="n">
        <v>0</v>
      </c>
      <c r="P336" s="38" t="n">
        <v>0</v>
      </c>
      <c r="Q336" s="38" t="n">
        <v>0</v>
      </c>
      <c r="R336" s="76" t="n">
        <f aca="false">IF(Q336&gt;0,(Q336*100/(L336-S336)),0)</f>
        <v>0</v>
      </c>
      <c r="S336" s="25" t="n">
        <v>0</v>
      </c>
      <c r="T336" s="77" t="n">
        <f aca="false">IF(S336&gt;0,(S336*100/(L336)),0)</f>
        <v>0</v>
      </c>
      <c r="U336" s="43"/>
      <c r="V336" s="44"/>
      <c r="W336" s="43"/>
      <c r="X336" s="43"/>
    </row>
    <row collapsed="false" customFormat="false" customHeight="false" hidden="false" ht="15" outlineLevel="0" r="337">
      <c r="A337" s="45"/>
      <c r="B337" s="45"/>
      <c r="C337" s="45"/>
      <c r="D337" s="46"/>
      <c r="E337" s="37" t="n">
        <v>0</v>
      </c>
      <c r="F337" s="38" t="n">
        <v>0</v>
      </c>
      <c r="G337" s="75" t="n">
        <f aca="false">IF(F337&gt;0,(F337*100/(E337-J337)),0)</f>
        <v>0</v>
      </c>
      <c r="H337" s="38" t="n">
        <v>0</v>
      </c>
      <c r="I337" s="76" t="n">
        <f aca="false">IF(H337&gt;0,(H337*100/(E337-J337)),0)</f>
        <v>0</v>
      </c>
      <c r="J337" s="41" t="n">
        <v>0</v>
      </c>
      <c r="K337" s="77" t="n">
        <f aca="false">IF(J337&gt;0,(J337*100/(E337)),0)</f>
        <v>0</v>
      </c>
      <c r="L337" s="37" t="n">
        <v>0</v>
      </c>
      <c r="M337" s="38" t="n">
        <v>0</v>
      </c>
      <c r="N337" s="75" t="n">
        <f aca="false">IF(M337&gt;0,(M337*100/(L337-S337)),0)</f>
        <v>0</v>
      </c>
      <c r="O337" s="38" t="n">
        <v>0</v>
      </c>
      <c r="P337" s="38" t="n">
        <v>0</v>
      </c>
      <c r="Q337" s="38" t="n">
        <v>0</v>
      </c>
      <c r="R337" s="76" t="n">
        <f aca="false">IF(Q337&gt;0,(Q337*100/(L337-S337)),0)</f>
        <v>0</v>
      </c>
      <c r="S337" s="25" t="n">
        <v>0</v>
      </c>
      <c r="T337" s="77" t="n">
        <f aca="false">IF(S337&gt;0,(S337*100/(L337)),0)</f>
        <v>0</v>
      </c>
      <c r="U337" s="43"/>
      <c r="V337" s="44"/>
      <c r="W337" s="43"/>
      <c r="X337" s="43"/>
    </row>
    <row collapsed="false" customFormat="false" customHeight="false" hidden="false" ht="15" outlineLevel="0" r="338">
      <c r="A338" s="45"/>
      <c r="B338" s="45"/>
      <c r="C338" s="45"/>
      <c r="D338" s="46"/>
      <c r="E338" s="37" t="n">
        <v>0</v>
      </c>
      <c r="F338" s="38" t="n">
        <v>0</v>
      </c>
      <c r="G338" s="75" t="n">
        <f aca="false">IF(F338&gt;0,(F338*100/(E338-J338)),0)</f>
        <v>0</v>
      </c>
      <c r="H338" s="38" t="n">
        <v>0</v>
      </c>
      <c r="I338" s="76" t="n">
        <f aca="false">IF(H338&gt;0,(H338*100/(E338-J338)),0)</f>
        <v>0</v>
      </c>
      <c r="J338" s="41" t="n">
        <v>0</v>
      </c>
      <c r="K338" s="77" t="n">
        <f aca="false">IF(J338&gt;0,(J338*100/(E338)),0)</f>
        <v>0</v>
      </c>
      <c r="L338" s="37" t="n">
        <v>0</v>
      </c>
      <c r="M338" s="38" t="n">
        <v>0</v>
      </c>
      <c r="N338" s="75" t="n">
        <f aca="false">IF(M338&gt;0,(M338*100/(L338-S338)),0)</f>
        <v>0</v>
      </c>
      <c r="O338" s="38" t="n">
        <v>0</v>
      </c>
      <c r="P338" s="38" t="n">
        <v>0</v>
      </c>
      <c r="Q338" s="38" t="n">
        <v>0</v>
      </c>
      <c r="R338" s="76" t="n">
        <f aca="false">IF(Q338&gt;0,(Q338*100/(L338-S338)),0)</f>
        <v>0</v>
      </c>
      <c r="S338" s="25" t="n">
        <v>0</v>
      </c>
      <c r="T338" s="77" t="n">
        <f aca="false">IF(S338&gt;0,(S338*100/(L338)),0)</f>
        <v>0</v>
      </c>
      <c r="U338" s="43"/>
      <c r="V338" s="44"/>
      <c r="W338" s="43"/>
      <c r="X338" s="43"/>
    </row>
    <row collapsed="false" customFormat="false" customHeight="false" hidden="false" ht="15" outlineLevel="0" r="339">
      <c r="A339" s="45"/>
      <c r="B339" s="45"/>
      <c r="C339" s="45"/>
      <c r="D339" s="46"/>
      <c r="E339" s="37" t="n">
        <v>0</v>
      </c>
      <c r="F339" s="38" t="n">
        <v>0</v>
      </c>
      <c r="G339" s="75" t="n">
        <f aca="false">IF(F339&gt;0,(F339*100/(E339-J339)),0)</f>
        <v>0</v>
      </c>
      <c r="H339" s="38" t="n">
        <v>0</v>
      </c>
      <c r="I339" s="76" t="n">
        <f aca="false">IF(H339&gt;0,(H339*100/(E339-J339)),0)</f>
        <v>0</v>
      </c>
      <c r="J339" s="41" t="n">
        <v>0</v>
      </c>
      <c r="K339" s="77" t="n">
        <f aca="false">IF(J339&gt;0,(J339*100/(E339)),0)</f>
        <v>0</v>
      </c>
      <c r="L339" s="37" t="n">
        <v>0</v>
      </c>
      <c r="M339" s="38" t="n">
        <v>0</v>
      </c>
      <c r="N339" s="75" t="n">
        <f aca="false">IF(M339&gt;0,(M339*100/(L339-S339)),0)</f>
        <v>0</v>
      </c>
      <c r="O339" s="38" t="n">
        <v>0</v>
      </c>
      <c r="P339" s="38" t="n">
        <v>0</v>
      </c>
      <c r="Q339" s="38" t="n">
        <v>0</v>
      </c>
      <c r="R339" s="76" t="n">
        <f aca="false">IF(Q339&gt;0,(Q339*100/(L339-S339)),0)</f>
        <v>0</v>
      </c>
      <c r="S339" s="25" t="n">
        <v>0</v>
      </c>
      <c r="T339" s="77" t="n">
        <f aca="false">IF(S339&gt;0,(S339*100/(L339)),0)</f>
        <v>0</v>
      </c>
      <c r="U339" s="43"/>
      <c r="V339" s="44"/>
      <c r="W339" s="43"/>
      <c r="X339" s="43"/>
    </row>
    <row collapsed="false" customFormat="false" customHeight="false" hidden="false" ht="15" outlineLevel="0" r="340">
      <c r="A340" s="47"/>
      <c r="B340" s="45"/>
      <c r="C340" s="45"/>
      <c r="D340" s="46"/>
      <c r="E340" s="37" t="n">
        <v>0</v>
      </c>
      <c r="F340" s="38" t="n">
        <v>0</v>
      </c>
      <c r="G340" s="75" t="n">
        <f aca="false">IF(F340&gt;0,(F340*100/(E340-J340)),0)</f>
        <v>0</v>
      </c>
      <c r="H340" s="38" t="n">
        <v>0</v>
      </c>
      <c r="I340" s="76" t="n">
        <f aca="false">IF(H340&gt;0,(H340*100/(E340-J340)),0)</f>
        <v>0</v>
      </c>
      <c r="J340" s="41" t="n">
        <v>0</v>
      </c>
      <c r="K340" s="77" t="n">
        <f aca="false">IF(J340&gt;0,(J340*100/(E340)),0)</f>
        <v>0</v>
      </c>
      <c r="L340" s="37" t="n">
        <v>0</v>
      </c>
      <c r="M340" s="38" t="n">
        <v>0</v>
      </c>
      <c r="N340" s="75" t="n">
        <f aca="false">IF(M340&gt;0,(M340*100/(L340-S340)),0)</f>
        <v>0</v>
      </c>
      <c r="O340" s="38" t="n">
        <v>0</v>
      </c>
      <c r="P340" s="38" t="n">
        <v>0</v>
      </c>
      <c r="Q340" s="38" t="n">
        <v>0</v>
      </c>
      <c r="R340" s="76" t="n">
        <f aca="false">IF(Q340&gt;0,(Q340*100/(L340-S340)),0)</f>
        <v>0</v>
      </c>
      <c r="S340" s="25" t="n">
        <v>0</v>
      </c>
      <c r="T340" s="77" t="n">
        <f aca="false">IF(S340&gt;0,(S340*100/(L340)),0)</f>
        <v>0</v>
      </c>
      <c r="U340" s="43"/>
      <c r="V340" s="44"/>
      <c r="W340" s="43"/>
      <c r="X340" s="43"/>
    </row>
    <row collapsed="false" customFormat="false" customHeight="false" hidden="false" ht="15" outlineLevel="0" r="341">
      <c r="A341" s="47"/>
      <c r="B341" s="45"/>
      <c r="C341" s="45"/>
      <c r="D341" s="46"/>
      <c r="E341" s="37" t="n">
        <v>0</v>
      </c>
      <c r="F341" s="38" t="n">
        <v>0</v>
      </c>
      <c r="G341" s="75" t="n">
        <f aca="false">IF(F341&gt;0,(F341*100/(E341-J341)),0)</f>
        <v>0</v>
      </c>
      <c r="H341" s="38" t="n">
        <v>0</v>
      </c>
      <c r="I341" s="76" t="n">
        <f aca="false">IF(H341&gt;0,(H341*100/(E341-J341)),0)</f>
        <v>0</v>
      </c>
      <c r="J341" s="41" t="n">
        <v>0</v>
      </c>
      <c r="K341" s="77" t="n">
        <f aca="false">IF(J341&gt;0,(J341*100/(E341)),0)</f>
        <v>0</v>
      </c>
      <c r="L341" s="37" t="n">
        <v>0</v>
      </c>
      <c r="M341" s="38" t="n">
        <v>0</v>
      </c>
      <c r="N341" s="75" t="n">
        <f aca="false">IF(M341&gt;0,(M341*100/(L341-S341)),0)</f>
        <v>0</v>
      </c>
      <c r="O341" s="38" t="n">
        <v>0</v>
      </c>
      <c r="P341" s="38" t="n">
        <v>0</v>
      </c>
      <c r="Q341" s="38" t="n">
        <v>0</v>
      </c>
      <c r="R341" s="76" t="n">
        <f aca="false">IF(Q341&gt;0,(Q341*100/(L341-S341)),0)</f>
        <v>0</v>
      </c>
      <c r="S341" s="25" t="n">
        <v>0</v>
      </c>
      <c r="T341" s="77" t="n">
        <f aca="false">IF(S341&gt;0,(S341*100/(L341)),0)</f>
        <v>0</v>
      </c>
      <c r="U341" s="43"/>
      <c r="V341" s="44"/>
      <c r="W341" s="43"/>
      <c r="X341" s="43"/>
    </row>
    <row collapsed="false" customFormat="true" customHeight="false" hidden="false" ht="15" outlineLevel="0" r="342" s="35">
      <c r="A342" s="47"/>
      <c r="B342" s="45"/>
      <c r="C342" s="45"/>
      <c r="D342" s="46"/>
      <c r="E342" s="37" t="n">
        <v>0</v>
      </c>
      <c r="F342" s="38" t="n">
        <v>0</v>
      </c>
      <c r="G342" s="75" t="n">
        <f aca="false">IF(F342&gt;0,(F342*100/(E342-J342)),0)</f>
        <v>0</v>
      </c>
      <c r="H342" s="38" t="n">
        <v>0</v>
      </c>
      <c r="I342" s="76" t="n">
        <f aca="false">IF(H342&gt;0,(H342*100/(E342-J342)),0)</f>
        <v>0</v>
      </c>
      <c r="J342" s="41" t="n">
        <v>0</v>
      </c>
      <c r="K342" s="77" t="n">
        <f aca="false">IF(J342&gt;0,(J342*100/(E342)),0)</f>
        <v>0</v>
      </c>
      <c r="L342" s="37" t="n">
        <v>0</v>
      </c>
      <c r="M342" s="38" t="n">
        <v>0</v>
      </c>
      <c r="N342" s="75" t="n">
        <f aca="false">IF(M342&gt;0,(M342*100/(L342-S342)),0)</f>
        <v>0</v>
      </c>
      <c r="O342" s="38" t="n">
        <v>0</v>
      </c>
      <c r="P342" s="38" t="n">
        <v>0</v>
      </c>
      <c r="Q342" s="38" t="n">
        <v>0</v>
      </c>
      <c r="R342" s="76" t="n">
        <f aca="false">IF(Q342&gt;0,(Q342*100/(L342-S342)),0)</f>
        <v>0</v>
      </c>
      <c r="S342" s="25" t="n">
        <v>0</v>
      </c>
      <c r="T342" s="77" t="n">
        <f aca="false">IF(S342&gt;0,(S342*100/(L342)),0)</f>
        <v>0</v>
      </c>
      <c r="U342" s="48"/>
      <c r="V342" s="49"/>
      <c r="W342" s="48"/>
      <c r="X342" s="48"/>
    </row>
    <row collapsed="false" customFormat="true" customHeight="false" hidden="false" ht="15" outlineLevel="0" r="343" s="35">
      <c r="A343" s="47"/>
      <c r="B343" s="45"/>
      <c r="C343" s="45"/>
      <c r="D343" s="46"/>
      <c r="E343" s="37" t="n">
        <v>0</v>
      </c>
      <c r="F343" s="38" t="n">
        <v>0</v>
      </c>
      <c r="G343" s="75" t="n">
        <f aca="false">IF(F343&gt;0,(F343*100/(E343-J343)),0)</f>
        <v>0</v>
      </c>
      <c r="H343" s="38" t="n">
        <v>0</v>
      </c>
      <c r="I343" s="76" t="n">
        <f aca="false">IF(H343&gt;0,(H343*100/(E343-J343)),0)</f>
        <v>0</v>
      </c>
      <c r="J343" s="41" t="n">
        <v>0</v>
      </c>
      <c r="K343" s="77" t="n">
        <f aca="false">IF(J343&gt;0,(J343*100/(E343)),0)</f>
        <v>0</v>
      </c>
      <c r="L343" s="37" t="n">
        <v>0</v>
      </c>
      <c r="M343" s="38" t="n">
        <v>0</v>
      </c>
      <c r="N343" s="75" t="n">
        <f aca="false">IF(M343&gt;0,(M343*100/(L343-S343)),0)</f>
        <v>0</v>
      </c>
      <c r="O343" s="38" t="n">
        <v>0</v>
      </c>
      <c r="P343" s="38" t="n">
        <v>0</v>
      </c>
      <c r="Q343" s="38" t="n">
        <v>0</v>
      </c>
      <c r="R343" s="76" t="n">
        <f aca="false">IF(Q343&gt;0,(Q343*100/(L343-S343)),0)</f>
        <v>0</v>
      </c>
      <c r="S343" s="25" t="n">
        <v>0</v>
      </c>
      <c r="T343" s="77" t="n">
        <f aca="false">IF(S343&gt;0,(S343*100/(L343)),0)</f>
        <v>0</v>
      </c>
      <c r="U343" s="48"/>
      <c r="V343" s="49"/>
      <c r="W343" s="48"/>
      <c r="X343" s="48"/>
    </row>
    <row collapsed="false" customFormat="true" customHeight="false" hidden="false" ht="15" outlineLevel="0" r="344" s="85">
      <c r="A344" s="78" t="s">
        <v>16</v>
      </c>
      <c r="B344" s="78"/>
      <c r="C344" s="78"/>
      <c r="D344" s="78"/>
      <c r="E344" s="79" t="n">
        <f aca="false">SUM(E322:E343)</f>
        <v>13</v>
      </c>
      <c r="F344" s="80" t="n">
        <f aca="false">SUM(F322:F343)</f>
        <v>3</v>
      </c>
      <c r="G344" s="81" t="n">
        <f aca="false">SUM(G322:G343)</f>
        <v>23.08</v>
      </c>
      <c r="H344" s="80" t="n">
        <f aca="false">SUM(H322:H343)</f>
        <v>10</v>
      </c>
      <c r="I344" s="81" t="n">
        <f aca="false">SUM(I322:I343)</f>
        <v>76.9230769230769</v>
      </c>
      <c r="J344" s="80" t="n">
        <f aca="false">SUM(J322:J343)</f>
        <v>0</v>
      </c>
      <c r="K344" s="82" t="n">
        <f aca="false">SUM(K322:K343)</f>
        <v>0</v>
      </c>
      <c r="L344" s="79" t="n">
        <f aca="false">SUM(L322:L343)</f>
        <v>10</v>
      </c>
      <c r="M344" s="80" t="n">
        <f aca="false">SUM(M322:M343)</f>
        <v>4</v>
      </c>
      <c r="N344" s="81" t="n">
        <f aca="false">SUM(N322:N343)</f>
        <v>40</v>
      </c>
      <c r="O344" s="80" t="n">
        <f aca="false">SUM(O322:O343)</f>
        <v>2</v>
      </c>
      <c r="P344" s="80" t="n">
        <f aca="false">SUM(P322:P343)</f>
        <v>4</v>
      </c>
      <c r="Q344" s="80" t="n">
        <f aca="false">SUM(Q322:Q343)</f>
        <v>6</v>
      </c>
      <c r="R344" s="81" t="n">
        <f aca="false">SUM(R322:R343)</f>
        <v>60</v>
      </c>
      <c r="S344" s="80" t="n">
        <f aca="false">SUM(S322:S343)</f>
        <v>0</v>
      </c>
      <c r="T344" s="82" t="n">
        <f aca="false">SUM(T322:T343)</f>
        <v>0</v>
      </c>
      <c r="U344" s="83"/>
      <c r="V344" s="84"/>
      <c r="W344" s="83"/>
      <c r="X344" s="83"/>
    </row>
    <row collapsed="false" customFormat="true" customHeight="false" hidden="false" ht="15.75" outlineLevel="0" r="345" s="92">
      <c r="A345" s="86" t="s">
        <v>22</v>
      </c>
      <c r="B345" s="86"/>
      <c r="C345" s="86"/>
      <c r="D345" s="86"/>
      <c r="E345" s="87" t="n">
        <f aca="false">SUM(E344)</f>
        <v>13</v>
      </c>
      <c r="F345" s="24" t="n">
        <f aca="false">F344</f>
        <v>3</v>
      </c>
      <c r="G345" s="88" t="n">
        <f aca="false">IF(F345&gt;0,(F345*100/(E345-J345)),0)</f>
        <v>23.0769230769231</v>
      </c>
      <c r="H345" s="24" t="n">
        <f aca="false">H344</f>
        <v>10</v>
      </c>
      <c r="I345" s="89" t="n">
        <f aca="false">IF(H345&gt;0,(H345*100/(E345-J345)),0)</f>
        <v>76.9230769230769</v>
      </c>
      <c r="J345" s="90" t="n">
        <f aca="false">J344</f>
        <v>0</v>
      </c>
      <c r="K345" s="91" t="n">
        <f aca="false">IF(J345&gt;0,(J345*100/E345),0)</f>
        <v>0</v>
      </c>
      <c r="L345" s="87" t="n">
        <f aca="false">L344</f>
        <v>10</v>
      </c>
      <c r="M345" s="24" t="n">
        <f aca="false">M344</f>
        <v>4</v>
      </c>
      <c r="N345" s="88" t="n">
        <f aca="false">IF(M345&gt;0,(M345*100/(L345-S345)),0)</f>
        <v>40</v>
      </c>
      <c r="O345" s="24" t="n">
        <f aca="false">O344</f>
        <v>2</v>
      </c>
      <c r="P345" s="24" t="n">
        <f aca="false">P344</f>
        <v>4</v>
      </c>
      <c r="Q345" s="24" t="n">
        <f aca="false">Q344</f>
        <v>6</v>
      </c>
      <c r="R345" s="89" t="n">
        <f aca="false">IF(Q345&gt;0,(Q345*100/(L345-S345)),0)</f>
        <v>60</v>
      </c>
      <c r="S345" s="90" t="n">
        <f aca="false">S344</f>
        <v>0</v>
      </c>
      <c r="T345" s="91" t="n">
        <f aca="false">IF(S345&gt;0,(S345*100/L345),0)</f>
        <v>0</v>
      </c>
      <c r="V345" s="93"/>
    </row>
    <row collapsed="false" customFormat="false" customHeight="false" hidden="false" ht="14.05" outlineLevel="0" r="346"/>
    <row collapsed="false" customFormat="true" customHeight="false" hidden="false" ht="18.75" outlineLevel="0" r="349" s="2">
      <c r="A349" s="1" t="s">
        <v>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V349" s="3"/>
    </row>
    <row collapsed="false" customFormat="true" customHeight="false" hidden="false" ht="18.75" outlineLevel="0" r="350" s="2">
      <c r="A350" s="1" t="s">
        <v>41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V350" s="3"/>
    </row>
    <row collapsed="false" customFormat="true" customHeight="false" hidden="false" ht="15.75" outlineLevel="0" r="351" s="4"/>
    <row collapsed="false" customFormat="false" customHeight="false" hidden="false" ht="15" outlineLevel="0" r="352">
      <c r="A352" s="5" t="s">
        <v>2</v>
      </c>
      <c r="B352" s="5"/>
      <c r="C352" s="6" t="s">
        <v>3</v>
      </c>
      <c r="D352" s="6"/>
      <c r="E352" s="7" t="s">
        <v>4</v>
      </c>
      <c r="F352" s="7"/>
      <c r="G352" s="7"/>
      <c r="H352" s="7"/>
      <c r="I352" s="7"/>
      <c r="J352" s="7"/>
      <c r="K352" s="7"/>
      <c r="L352" s="7" t="s">
        <v>5</v>
      </c>
      <c r="M352" s="7"/>
      <c r="N352" s="7"/>
      <c r="O352" s="7"/>
      <c r="P352" s="7"/>
      <c r="Q352" s="7"/>
      <c r="R352" s="7"/>
      <c r="S352" s="7"/>
      <c r="T352" s="7"/>
    </row>
    <row collapsed="false" customFormat="false" customHeight="false" hidden="false" ht="15" outlineLevel="0" r="353">
      <c r="A353" s="8" t="s">
        <v>6</v>
      </c>
      <c r="B353" s="8" t="s">
        <v>7</v>
      </c>
      <c r="C353" s="6"/>
      <c r="D353" s="6"/>
      <c r="E353" s="9" t="s">
        <v>8</v>
      </c>
      <c r="F353" s="10" t="s">
        <v>9</v>
      </c>
      <c r="G353" s="10"/>
      <c r="H353" s="11" t="s">
        <v>10</v>
      </c>
      <c r="I353" s="11"/>
      <c r="J353" s="12" t="s">
        <v>11</v>
      </c>
      <c r="K353" s="12"/>
      <c r="L353" s="9" t="s">
        <v>8</v>
      </c>
      <c r="M353" s="10" t="s">
        <v>9</v>
      </c>
      <c r="N353" s="10"/>
      <c r="O353" s="11" t="s">
        <v>10</v>
      </c>
      <c r="P353" s="11"/>
      <c r="Q353" s="11"/>
      <c r="R353" s="11"/>
      <c r="S353" s="12" t="s">
        <v>11</v>
      </c>
      <c r="T353" s="12"/>
    </row>
    <row collapsed="false" customFormat="false" customHeight="false" hidden="false" ht="15" outlineLevel="0" r="354">
      <c r="A354" s="8"/>
      <c r="B354" s="8"/>
      <c r="C354" s="6"/>
      <c r="D354" s="6"/>
      <c r="E354" s="9"/>
      <c r="F354" s="14" t="s">
        <v>12</v>
      </c>
      <c r="G354" s="15" t="s">
        <v>13</v>
      </c>
      <c r="H354" s="14" t="s">
        <v>12</v>
      </c>
      <c r="I354" s="16" t="s">
        <v>13</v>
      </c>
      <c r="J354" s="17" t="s">
        <v>8</v>
      </c>
      <c r="K354" s="18" t="s">
        <v>13</v>
      </c>
      <c r="L354" s="9"/>
      <c r="M354" s="14" t="s">
        <v>12</v>
      </c>
      <c r="N354" s="15" t="s">
        <v>13</v>
      </c>
      <c r="O354" s="5" t="s">
        <v>12</v>
      </c>
      <c r="P354" s="5"/>
      <c r="Q354" s="5"/>
      <c r="R354" s="16" t="s">
        <v>13</v>
      </c>
      <c r="S354" s="17" t="s">
        <v>8</v>
      </c>
      <c r="T354" s="18" t="s">
        <v>13</v>
      </c>
    </row>
    <row collapsed="false" customFormat="false" customHeight="false" hidden="false" ht="15.75" outlineLevel="0" r="355">
      <c r="A355" s="8"/>
      <c r="B355" s="8"/>
      <c r="C355" s="6"/>
      <c r="D355" s="6"/>
      <c r="E355" s="9"/>
      <c r="F355" s="14"/>
      <c r="G355" s="15"/>
      <c r="H355" s="14"/>
      <c r="I355" s="16"/>
      <c r="J355" s="17"/>
      <c r="K355" s="18"/>
      <c r="L355" s="9"/>
      <c r="M355" s="14"/>
      <c r="N355" s="15"/>
      <c r="O355" s="23" t="s">
        <v>14</v>
      </c>
      <c r="P355" s="24" t="s">
        <v>15</v>
      </c>
      <c r="Q355" s="24" t="s">
        <v>16</v>
      </c>
      <c r="R355" s="16"/>
      <c r="S355" s="17"/>
      <c r="T355" s="18"/>
    </row>
    <row collapsed="false" customFormat="false" customHeight="false" hidden="false" ht="15.75" outlineLevel="0" r="35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collapsed="false" customFormat="true" customHeight="true" hidden="false" ht="14.25" outlineLevel="0" r="357" s="35">
      <c r="A357" s="26" t="n">
        <v>41821</v>
      </c>
      <c r="B357" s="26" t="n">
        <v>42004</v>
      </c>
      <c r="C357" s="26" t="s">
        <v>17</v>
      </c>
      <c r="D357" s="27" t="s">
        <v>19</v>
      </c>
      <c r="E357" s="28" t="n">
        <v>61</v>
      </c>
      <c r="F357" s="29" t="n">
        <v>19</v>
      </c>
      <c r="G357" s="72" t="n">
        <v>33.93</v>
      </c>
      <c r="H357" s="29" t="n">
        <v>37</v>
      </c>
      <c r="I357" s="73" t="n">
        <v>66.67</v>
      </c>
      <c r="J357" s="32" t="n">
        <v>0</v>
      </c>
      <c r="K357" s="74" t="n">
        <f aca="false">IF(J357&gt;0,(J357*100/(E357)),0)</f>
        <v>0</v>
      </c>
      <c r="L357" s="28" t="n">
        <v>50</v>
      </c>
      <c r="M357" s="29" t="n">
        <v>19</v>
      </c>
      <c r="N357" s="72" t="n">
        <v>38.78</v>
      </c>
      <c r="O357" s="29" t="n">
        <v>16</v>
      </c>
      <c r="P357" s="29" t="n">
        <v>14</v>
      </c>
      <c r="Q357" s="29" t="n">
        <v>30</v>
      </c>
      <c r="R357" s="73" t="n">
        <v>61.22</v>
      </c>
      <c r="S357" s="34" t="n">
        <v>0</v>
      </c>
      <c r="T357" s="74" t="n">
        <f aca="false">IF(S357&gt;0,(S357*100/(L357)),0)</f>
        <v>0</v>
      </c>
      <c r="V357" s="36"/>
    </row>
    <row collapsed="false" customFormat="false" customHeight="true" hidden="false" ht="14.25" outlineLevel="0" r="358">
      <c r="A358" s="26"/>
      <c r="B358" s="26"/>
      <c r="C358" s="26"/>
      <c r="D358" s="27"/>
      <c r="E358" s="37" t="n">
        <v>0</v>
      </c>
      <c r="F358" s="38" t="n">
        <v>0</v>
      </c>
      <c r="G358" s="75" t="n">
        <f aca="false">IF(F358&gt;0,(F358*100/(E358-J358)),0)</f>
        <v>0</v>
      </c>
      <c r="H358" s="38" t="n">
        <v>0</v>
      </c>
      <c r="I358" s="76" t="n">
        <f aca="false">IF(H358&gt;0,(H358*100/(E358-J358)),0)</f>
        <v>0</v>
      </c>
      <c r="J358" s="41" t="n">
        <v>0</v>
      </c>
      <c r="K358" s="77" t="n">
        <f aca="false">IF(J358&gt;0,(J358*100/(E358)),0)</f>
        <v>0</v>
      </c>
      <c r="L358" s="37" t="n">
        <v>0</v>
      </c>
      <c r="M358" s="38" t="n">
        <v>0</v>
      </c>
      <c r="N358" s="75" t="n">
        <f aca="false">IF(M358&gt;0,(M358*100/(L358-S358)),0)</f>
        <v>0</v>
      </c>
      <c r="O358" s="38" t="n">
        <v>0</v>
      </c>
      <c r="P358" s="38" t="n">
        <v>0</v>
      </c>
      <c r="Q358" s="38" t="n">
        <v>0</v>
      </c>
      <c r="R358" s="76" t="n">
        <f aca="false">IF(Q358&gt;0,(Q358*100/(L358-S358)),0)</f>
        <v>0</v>
      </c>
      <c r="S358" s="25" t="n">
        <v>0</v>
      </c>
      <c r="T358" s="77" t="n">
        <f aca="false">IF(S358&gt;0,(S358*100/(L358)),0)</f>
        <v>0</v>
      </c>
      <c r="V358" s="36"/>
    </row>
    <row collapsed="false" customFormat="false" customHeight="false" hidden="false" ht="15" outlineLevel="0" r="359">
      <c r="A359" s="45"/>
      <c r="B359" s="45"/>
      <c r="C359" s="45"/>
      <c r="D359" s="46"/>
      <c r="E359" s="37" t="n">
        <v>0</v>
      </c>
      <c r="F359" s="38" t="n">
        <v>0</v>
      </c>
      <c r="G359" s="75" t="n">
        <f aca="false">IF(F359&gt;0,(F359*100/(E359-J359)),0)</f>
        <v>0</v>
      </c>
      <c r="H359" s="38" t="n">
        <v>0</v>
      </c>
      <c r="I359" s="76" t="n">
        <f aca="false">IF(H359&gt;0,(H359*100/(E359-J359)),0)</f>
        <v>0</v>
      </c>
      <c r="J359" s="41" t="n">
        <v>0</v>
      </c>
      <c r="K359" s="77" t="n">
        <f aca="false">IF(J359&gt;0,(J359*100/(E359)),0)</f>
        <v>0</v>
      </c>
      <c r="L359" s="37" t="n">
        <v>0</v>
      </c>
      <c r="M359" s="38" t="n">
        <v>0</v>
      </c>
      <c r="N359" s="75" t="n">
        <f aca="false">IF(M359&gt;0,(M359*100/(L359-S359)),0)</f>
        <v>0</v>
      </c>
      <c r="O359" s="38" t="n">
        <v>0</v>
      </c>
      <c r="P359" s="38" t="n">
        <v>0</v>
      </c>
      <c r="Q359" s="38" t="n">
        <v>0</v>
      </c>
      <c r="R359" s="76" t="n">
        <f aca="false">IF(Q359&gt;0,(Q359*100/(L359-S359)),0)</f>
        <v>0</v>
      </c>
      <c r="S359" s="25" t="n">
        <v>0</v>
      </c>
      <c r="T359" s="77" t="n">
        <f aca="false">IF(S359&gt;0,(S359*100/(L359)),0)</f>
        <v>0</v>
      </c>
      <c r="U359" s="43"/>
      <c r="V359" s="44"/>
      <c r="W359" s="43"/>
      <c r="X359" s="43"/>
    </row>
    <row collapsed="false" customFormat="false" customHeight="false" hidden="false" ht="15" outlineLevel="0" r="360">
      <c r="A360" s="45"/>
      <c r="B360" s="45"/>
      <c r="C360" s="45"/>
      <c r="D360" s="46"/>
      <c r="E360" s="37" t="n">
        <v>0</v>
      </c>
      <c r="F360" s="38" t="n">
        <v>0</v>
      </c>
      <c r="G360" s="75" t="n">
        <f aca="false">IF(F360&gt;0,(F360*100/(E360-J360)),0)</f>
        <v>0</v>
      </c>
      <c r="H360" s="38" t="n">
        <v>0</v>
      </c>
      <c r="I360" s="76" t="n">
        <f aca="false">IF(H360&gt;0,(H360*100/(E360-J360)),0)</f>
        <v>0</v>
      </c>
      <c r="J360" s="41" t="n">
        <v>0</v>
      </c>
      <c r="K360" s="77" t="n">
        <f aca="false">IF(J360&gt;0,(J360*100/(E360)),0)</f>
        <v>0</v>
      </c>
      <c r="L360" s="37" t="n">
        <v>0</v>
      </c>
      <c r="M360" s="38" t="n">
        <v>0</v>
      </c>
      <c r="N360" s="75" t="n">
        <f aca="false">IF(M360&gt;0,(M360*100/(L360-S360)),0)</f>
        <v>0</v>
      </c>
      <c r="O360" s="38" t="n">
        <v>0</v>
      </c>
      <c r="P360" s="38" t="n">
        <v>0</v>
      </c>
      <c r="Q360" s="38" t="n">
        <v>0</v>
      </c>
      <c r="R360" s="76" t="n">
        <f aca="false">IF(Q360&gt;0,(Q360*100/(L360-S360)),0)</f>
        <v>0</v>
      </c>
      <c r="S360" s="25" t="n">
        <v>0</v>
      </c>
      <c r="T360" s="77" t="n">
        <f aca="false">IF(S360&gt;0,(S360*100/(L360)),0)</f>
        <v>0</v>
      </c>
      <c r="U360" s="43"/>
      <c r="V360" s="44"/>
      <c r="W360" s="43"/>
      <c r="X360" s="43"/>
    </row>
    <row collapsed="false" customFormat="false" customHeight="false" hidden="false" ht="15" outlineLevel="0" r="361">
      <c r="A361" s="45"/>
      <c r="B361" s="45"/>
      <c r="C361" s="45"/>
      <c r="D361" s="46"/>
      <c r="E361" s="37" t="n">
        <v>0</v>
      </c>
      <c r="F361" s="38" t="n">
        <v>0</v>
      </c>
      <c r="G361" s="75" t="n">
        <f aca="false">IF(F361&gt;0,(F361*100/(E361-J361)),0)</f>
        <v>0</v>
      </c>
      <c r="H361" s="38" t="n">
        <v>0</v>
      </c>
      <c r="I361" s="76" t="n">
        <f aca="false">IF(H361&gt;0,(H361*100/(E361-J361)),0)</f>
        <v>0</v>
      </c>
      <c r="J361" s="41" t="n">
        <v>0</v>
      </c>
      <c r="K361" s="77" t="n">
        <f aca="false">IF(J361&gt;0,(J361*100/(E361)),0)</f>
        <v>0</v>
      </c>
      <c r="L361" s="37" t="n">
        <v>0</v>
      </c>
      <c r="M361" s="38" t="n">
        <v>0</v>
      </c>
      <c r="N361" s="75" t="n">
        <f aca="false">IF(M361&gt;0,(M361*100/(L361-S361)),0)</f>
        <v>0</v>
      </c>
      <c r="O361" s="38" t="n">
        <v>0</v>
      </c>
      <c r="P361" s="38" t="n">
        <v>0</v>
      </c>
      <c r="Q361" s="38" t="n">
        <v>0</v>
      </c>
      <c r="R361" s="76" t="n">
        <f aca="false">IF(Q361&gt;0,(Q361*100/(L361-S361)),0)</f>
        <v>0</v>
      </c>
      <c r="S361" s="25" t="n">
        <v>0</v>
      </c>
      <c r="T361" s="77" t="n">
        <f aca="false">IF(S361&gt;0,(S361*100/(L361)),0)</f>
        <v>0</v>
      </c>
      <c r="U361" s="43"/>
      <c r="V361" s="44"/>
      <c r="W361" s="43"/>
      <c r="X361" s="43"/>
    </row>
    <row collapsed="false" customFormat="false" customHeight="false" hidden="false" ht="15" outlineLevel="0" r="362">
      <c r="A362" s="45"/>
      <c r="B362" s="45"/>
      <c r="C362" s="45"/>
      <c r="D362" s="46"/>
      <c r="E362" s="37" t="n">
        <v>0</v>
      </c>
      <c r="F362" s="38" t="n">
        <v>0</v>
      </c>
      <c r="G362" s="75" t="n">
        <f aca="false">IF(F362&gt;0,(F362*100/(E362-J362)),0)</f>
        <v>0</v>
      </c>
      <c r="H362" s="38" t="n">
        <v>0</v>
      </c>
      <c r="I362" s="76" t="n">
        <f aca="false">IF(H362&gt;0,(H362*100/(E362-J362)),0)</f>
        <v>0</v>
      </c>
      <c r="J362" s="41" t="n">
        <v>0</v>
      </c>
      <c r="K362" s="77" t="n">
        <f aca="false">IF(J362&gt;0,(J362*100/(E362)),0)</f>
        <v>0</v>
      </c>
      <c r="L362" s="37" t="n">
        <v>0</v>
      </c>
      <c r="M362" s="38" t="n">
        <v>0</v>
      </c>
      <c r="N362" s="75" t="n">
        <f aca="false">IF(M362&gt;0,(M362*100/(L362-S362)),0)</f>
        <v>0</v>
      </c>
      <c r="O362" s="38" t="n">
        <v>0</v>
      </c>
      <c r="P362" s="38" t="n">
        <v>0</v>
      </c>
      <c r="Q362" s="38" t="n">
        <v>0</v>
      </c>
      <c r="R362" s="76" t="n">
        <f aca="false">IF(Q362&gt;0,(Q362*100/(L362-S362)),0)</f>
        <v>0</v>
      </c>
      <c r="S362" s="25" t="n">
        <v>0</v>
      </c>
      <c r="T362" s="77" t="n">
        <f aca="false">IF(S362&gt;0,(S362*100/(L362)),0)</f>
        <v>0</v>
      </c>
      <c r="U362" s="43"/>
      <c r="V362" s="44"/>
      <c r="W362" s="43"/>
      <c r="X362" s="43"/>
    </row>
    <row collapsed="false" customFormat="false" customHeight="false" hidden="false" ht="15" outlineLevel="0" r="363">
      <c r="A363" s="45"/>
      <c r="B363" s="45"/>
      <c r="C363" s="45"/>
      <c r="D363" s="46"/>
      <c r="E363" s="37" t="n">
        <v>0</v>
      </c>
      <c r="F363" s="38" t="n">
        <v>0</v>
      </c>
      <c r="G363" s="75" t="n">
        <f aca="false">IF(F363&gt;0,(F363*100/(E363-J363)),0)</f>
        <v>0</v>
      </c>
      <c r="H363" s="38" t="n">
        <v>0</v>
      </c>
      <c r="I363" s="76" t="n">
        <f aca="false">IF(H363&gt;0,(H363*100/(E363-J363)),0)</f>
        <v>0</v>
      </c>
      <c r="J363" s="41" t="n">
        <v>0</v>
      </c>
      <c r="K363" s="77" t="n">
        <f aca="false">IF(J363&gt;0,(J363*100/(E363)),0)</f>
        <v>0</v>
      </c>
      <c r="L363" s="37" t="n">
        <v>0</v>
      </c>
      <c r="M363" s="38" t="n">
        <v>0</v>
      </c>
      <c r="N363" s="75" t="n">
        <f aca="false">IF(M363&gt;0,(M363*100/(L363-S363)),0)</f>
        <v>0</v>
      </c>
      <c r="O363" s="38" t="n">
        <v>0</v>
      </c>
      <c r="P363" s="38" t="n">
        <v>0</v>
      </c>
      <c r="Q363" s="38" t="n">
        <v>0</v>
      </c>
      <c r="R363" s="76" t="n">
        <f aca="false">IF(Q363&gt;0,(Q363*100/(L363-S363)),0)</f>
        <v>0</v>
      </c>
      <c r="S363" s="25" t="n">
        <v>0</v>
      </c>
      <c r="T363" s="77" t="n">
        <f aca="false">IF(S363&gt;0,(S363*100/(L363)),0)</f>
        <v>0</v>
      </c>
      <c r="U363" s="43"/>
      <c r="V363" s="44"/>
      <c r="W363" s="43"/>
      <c r="X363" s="43"/>
    </row>
    <row collapsed="false" customFormat="false" customHeight="false" hidden="false" ht="15" outlineLevel="0" r="364">
      <c r="A364" s="45"/>
      <c r="B364" s="45"/>
      <c r="C364" s="45"/>
      <c r="D364" s="46"/>
      <c r="E364" s="37" t="n">
        <v>0</v>
      </c>
      <c r="F364" s="38" t="n">
        <v>0</v>
      </c>
      <c r="G364" s="75" t="n">
        <f aca="false">IF(F364&gt;0,(F364*100/(E364-J364)),0)</f>
        <v>0</v>
      </c>
      <c r="H364" s="38" t="n">
        <v>0</v>
      </c>
      <c r="I364" s="76" t="n">
        <f aca="false">IF(H364&gt;0,(H364*100/(E364-J364)),0)</f>
        <v>0</v>
      </c>
      <c r="J364" s="41" t="n">
        <v>0</v>
      </c>
      <c r="K364" s="77" t="n">
        <f aca="false">IF(J364&gt;0,(J364*100/(E364)),0)</f>
        <v>0</v>
      </c>
      <c r="L364" s="37" t="n">
        <v>0</v>
      </c>
      <c r="M364" s="38" t="n">
        <v>0</v>
      </c>
      <c r="N364" s="75" t="n">
        <f aca="false">IF(M364&gt;0,(M364*100/(L364-S364)),0)</f>
        <v>0</v>
      </c>
      <c r="O364" s="38" t="n">
        <v>0</v>
      </c>
      <c r="P364" s="38" t="n">
        <v>0</v>
      </c>
      <c r="Q364" s="38" t="n">
        <v>0</v>
      </c>
      <c r="R364" s="76" t="n">
        <f aca="false">IF(Q364&gt;0,(Q364*100/(L364-S364)),0)</f>
        <v>0</v>
      </c>
      <c r="S364" s="25" t="n">
        <v>0</v>
      </c>
      <c r="T364" s="77" t="n">
        <f aca="false">IF(S364&gt;0,(S364*100/(L364)),0)</f>
        <v>0</v>
      </c>
      <c r="U364" s="43"/>
      <c r="V364" s="44"/>
      <c r="W364" s="43"/>
      <c r="X364" s="43"/>
    </row>
    <row collapsed="false" customFormat="false" customHeight="false" hidden="false" ht="15" outlineLevel="0" r="365">
      <c r="A365" s="45"/>
      <c r="B365" s="45"/>
      <c r="C365" s="45"/>
      <c r="D365" s="46"/>
      <c r="E365" s="37" t="n">
        <v>0</v>
      </c>
      <c r="F365" s="38" t="n">
        <v>0</v>
      </c>
      <c r="G365" s="75" t="n">
        <f aca="false">IF(F365&gt;0,(F365*100/(E365-J365)),0)</f>
        <v>0</v>
      </c>
      <c r="H365" s="38" t="n">
        <v>0</v>
      </c>
      <c r="I365" s="76" t="n">
        <f aca="false">IF(H365&gt;0,(H365*100/(E365-J365)),0)</f>
        <v>0</v>
      </c>
      <c r="J365" s="41" t="n">
        <v>0</v>
      </c>
      <c r="K365" s="77" t="n">
        <f aca="false">IF(J365&gt;0,(J365*100/(E365)),0)</f>
        <v>0</v>
      </c>
      <c r="L365" s="37" t="n">
        <v>0</v>
      </c>
      <c r="M365" s="38" t="n">
        <v>0</v>
      </c>
      <c r="N365" s="75" t="n">
        <f aca="false">IF(M365&gt;0,(M365*100/(L365-S365)),0)</f>
        <v>0</v>
      </c>
      <c r="O365" s="38" t="n">
        <v>0</v>
      </c>
      <c r="P365" s="38" t="n">
        <v>0</v>
      </c>
      <c r="Q365" s="38" t="n">
        <v>0</v>
      </c>
      <c r="R365" s="76" t="n">
        <f aca="false">IF(Q365&gt;0,(Q365*100/(L365-S365)),0)</f>
        <v>0</v>
      </c>
      <c r="S365" s="25" t="n">
        <v>0</v>
      </c>
      <c r="T365" s="77" t="n">
        <f aca="false">IF(S365&gt;0,(S365*100/(L365)),0)</f>
        <v>0</v>
      </c>
      <c r="U365" s="43"/>
      <c r="V365" s="44"/>
      <c r="W365" s="43"/>
      <c r="X365" s="43"/>
    </row>
    <row collapsed="false" customFormat="false" customHeight="false" hidden="false" ht="15" outlineLevel="0" r="366">
      <c r="A366" s="45"/>
      <c r="B366" s="45"/>
      <c r="C366" s="45"/>
      <c r="D366" s="46"/>
      <c r="E366" s="37" t="n">
        <v>0</v>
      </c>
      <c r="F366" s="38" t="n">
        <v>0</v>
      </c>
      <c r="G366" s="75" t="n">
        <f aca="false">IF(F366&gt;0,(F366*100/(E366-J366)),0)</f>
        <v>0</v>
      </c>
      <c r="H366" s="38" t="n">
        <v>0</v>
      </c>
      <c r="I366" s="76" t="n">
        <f aca="false">IF(H366&gt;0,(H366*100/(E366-J366)),0)</f>
        <v>0</v>
      </c>
      <c r="J366" s="41" t="n">
        <v>0</v>
      </c>
      <c r="K366" s="77" t="n">
        <f aca="false">IF(J366&gt;0,(J366*100/(E366)),0)</f>
        <v>0</v>
      </c>
      <c r="L366" s="37" t="n">
        <v>0</v>
      </c>
      <c r="M366" s="38" t="n">
        <v>0</v>
      </c>
      <c r="N366" s="75" t="n">
        <f aca="false">IF(M366&gt;0,(M366*100/(L366-S366)),0)</f>
        <v>0</v>
      </c>
      <c r="O366" s="38" t="n">
        <v>0</v>
      </c>
      <c r="P366" s="38" t="n">
        <v>0</v>
      </c>
      <c r="Q366" s="38" t="n">
        <v>0</v>
      </c>
      <c r="R366" s="76" t="n">
        <f aca="false">IF(Q366&gt;0,(Q366*100/(L366-S366)),0)</f>
        <v>0</v>
      </c>
      <c r="S366" s="25" t="n">
        <v>0</v>
      </c>
      <c r="T366" s="77" t="n">
        <f aca="false">IF(S366&gt;0,(S366*100/(L366)),0)</f>
        <v>0</v>
      </c>
      <c r="U366" s="43"/>
      <c r="V366" s="44"/>
      <c r="W366" s="43"/>
      <c r="X366" s="43"/>
    </row>
    <row collapsed="false" customFormat="false" customHeight="false" hidden="false" ht="15" outlineLevel="0" r="367">
      <c r="A367" s="45"/>
      <c r="B367" s="45"/>
      <c r="C367" s="45"/>
      <c r="D367" s="46"/>
      <c r="E367" s="37" t="n">
        <v>0</v>
      </c>
      <c r="F367" s="38" t="n">
        <v>0</v>
      </c>
      <c r="G367" s="75" t="n">
        <f aca="false">IF(F367&gt;0,(F367*100/(E367-J367)),0)</f>
        <v>0</v>
      </c>
      <c r="H367" s="38" t="n">
        <v>0</v>
      </c>
      <c r="I367" s="76" t="n">
        <f aca="false">IF(H367&gt;0,(H367*100/(E367-J367)),0)</f>
        <v>0</v>
      </c>
      <c r="J367" s="41" t="n">
        <v>0</v>
      </c>
      <c r="K367" s="77" t="n">
        <f aca="false">IF(J367&gt;0,(J367*100/(E367)),0)</f>
        <v>0</v>
      </c>
      <c r="L367" s="37" t="n">
        <v>0</v>
      </c>
      <c r="M367" s="38" t="n">
        <v>0</v>
      </c>
      <c r="N367" s="75" t="n">
        <f aca="false">IF(M367&gt;0,(M367*100/(L367-S367)),0)</f>
        <v>0</v>
      </c>
      <c r="O367" s="38" t="n">
        <v>0</v>
      </c>
      <c r="P367" s="38" t="n">
        <v>0</v>
      </c>
      <c r="Q367" s="38" t="n">
        <v>0</v>
      </c>
      <c r="R367" s="76" t="n">
        <f aca="false">IF(Q367&gt;0,(Q367*100/(L367-S367)),0)</f>
        <v>0</v>
      </c>
      <c r="S367" s="25" t="n">
        <v>0</v>
      </c>
      <c r="T367" s="77" t="n">
        <f aca="false">IF(S367&gt;0,(S367*100/(L367)),0)</f>
        <v>0</v>
      </c>
      <c r="U367" s="43"/>
      <c r="V367" s="44"/>
      <c r="W367" s="43"/>
      <c r="X367" s="43"/>
    </row>
    <row collapsed="false" customFormat="false" customHeight="false" hidden="false" ht="15" outlineLevel="0" r="368">
      <c r="A368" s="45"/>
      <c r="B368" s="45"/>
      <c r="C368" s="45"/>
      <c r="D368" s="46"/>
      <c r="E368" s="37" t="n">
        <v>0</v>
      </c>
      <c r="F368" s="38" t="n">
        <v>0</v>
      </c>
      <c r="G368" s="75" t="n">
        <f aca="false">IF(F368&gt;0,(F368*100/(E368-J368)),0)</f>
        <v>0</v>
      </c>
      <c r="H368" s="38" t="n">
        <v>0</v>
      </c>
      <c r="I368" s="76" t="n">
        <f aca="false">IF(H368&gt;0,(H368*100/(E368-J368)),0)</f>
        <v>0</v>
      </c>
      <c r="J368" s="41" t="n">
        <v>0</v>
      </c>
      <c r="K368" s="77" t="n">
        <f aca="false">IF(J368&gt;0,(J368*100/(E368)),0)</f>
        <v>0</v>
      </c>
      <c r="L368" s="37" t="n">
        <v>0</v>
      </c>
      <c r="M368" s="38" t="n">
        <v>0</v>
      </c>
      <c r="N368" s="75" t="n">
        <f aca="false">IF(M368&gt;0,(M368*100/(L368-S368)),0)</f>
        <v>0</v>
      </c>
      <c r="O368" s="38" t="n">
        <v>0</v>
      </c>
      <c r="P368" s="38" t="n">
        <v>0</v>
      </c>
      <c r="Q368" s="38" t="n">
        <v>0</v>
      </c>
      <c r="R368" s="76" t="n">
        <f aca="false">IF(Q368&gt;0,(Q368*100/(L368-S368)),0)</f>
        <v>0</v>
      </c>
      <c r="S368" s="25" t="n">
        <v>0</v>
      </c>
      <c r="T368" s="77" t="n">
        <f aca="false">IF(S368&gt;0,(S368*100/(L368)),0)</f>
        <v>0</v>
      </c>
      <c r="U368" s="43"/>
      <c r="V368" s="44"/>
      <c r="W368" s="43"/>
      <c r="X368" s="43"/>
    </row>
    <row collapsed="false" customFormat="false" customHeight="false" hidden="false" ht="15" outlineLevel="0" r="369">
      <c r="A369" s="45"/>
      <c r="B369" s="45"/>
      <c r="C369" s="45"/>
      <c r="D369" s="46"/>
      <c r="E369" s="37" t="n">
        <v>0</v>
      </c>
      <c r="F369" s="38" t="n">
        <v>0</v>
      </c>
      <c r="G369" s="75" t="n">
        <f aca="false">IF(F369&gt;0,(F369*100/(E369-J369)),0)</f>
        <v>0</v>
      </c>
      <c r="H369" s="38" t="n">
        <v>0</v>
      </c>
      <c r="I369" s="76" t="n">
        <f aca="false">IF(H369&gt;0,(H369*100/(E369-J369)),0)</f>
        <v>0</v>
      </c>
      <c r="J369" s="41" t="n">
        <v>0</v>
      </c>
      <c r="K369" s="77" t="n">
        <f aca="false">IF(J369&gt;0,(J369*100/(E369)),0)</f>
        <v>0</v>
      </c>
      <c r="L369" s="37" t="n">
        <v>0</v>
      </c>
      <c r="M369" s="38" t="n">
        <v>0</v>
      </c>
      <c r="N369" s="75" t="n">
        <f aca="false">IF(M369&gt;0,(M369*100/(L369-S369)),0)</f>
        <v>0</v>
      </c>
      <c r="O369" s="38" t="n">
        <v>0</v>
      </c>
      <c r="P369" s="38" t="n">
        <v>0</v>
      </c>
      <c r="Q369" s="38" t="n">
        <v>0</v>
      </c>
      <c r="R369" s="76" t="n">
        <f aca="false">IF(Q369&gt;0,(Q369*100/(L369-S369)),0)</f>
        <v>0</v>
      </c>
      <c r="S369" s="25" t="n">
        <v>0</v>
      </c>
      <c r="T369" s="77" t="n">
        <f aca="false">IF(S369&gt;0,(S369*100/(L369)),0)</f>
        <v>0</v>
      </c>
      <c r="U369" s="43"/>
      <c r="V369" s="44"/>
      <c r="W369" s="43"/>
      <c r="X369" s="43"/>
    </row>
    <row collapsed="false" customFormat="false" customHeight="false" hidden="false" ht="15" outlineLevel="0" r="370">
      <c r="A370" s="45"/>
      <c r="B370" s="45"/>
      <c r="C370" s="45"/>
      <c r="D370" s="46"/>
      <c r="E370" s="37" t="n">
        <v>0</v>
      </c>
      <c r="F370" s="38" t="n">
        <v>0</v>
      </c>
      <c r="G370" s="75" t="n">
        <f aca="false">IF(F370&gt;0,(F370*100/(E370-J370)),0)</f>
        <v>0</v>
      </c>
      <c r="H370" s="38" t="n">
        <v>0</v>
      </c>
      <c r="I370" s="76" t="n">
        <f aca="false">IF(H370&gt;0,(H370*100/(E370-J370)),0)</f>
        <v>0</v>
      </c>
      <c r="J370" s="41" t="n">
        <v>0</v>
      </c>
      <c r="K370" s="77" t="n">
        <f aca="false">IF(J370&gt;0,(J370*100/(E370)),0)</f>
        <v>0</v>
      </c>
      <c r="L370" s="37" t="n">
        <v>0</v>
      </c>
      <c r="M370" s="38" t="n">
        <v>0</v>
      </c>
      <c r="N370" s="75" t="n">
        <f aca="false">IF(M370&gt;0,(M370*100/(L370-S370)),0)</f>
        <v>0</v>
      </c>
      <c r="O370" s="38" t="n">
        <v>0</v>
      </c>
      <c r="P370" s="38" t="n">
        <v>0</v>
      </c>
      <c r="Q370" s="38" t="n">
        <v>0</v>
      </c>
      <c r="R370" s="76" t="n">
        <f aca="false">IF(Q370&gt;0,(Q370*100/(L370-S370)),0)</f>
        <v>0</v>
      </c>
      <c r="S370" s="25" t="n">
        <v>0</v>
      </c>
      <c r="T370" s="77" t="n">
        <f aca="false">IF(S370&gt;0,(S370*100/(L370)),0)</f>
        <v>0</v>
      </c>
      <c r="U370" s="43"/>
      <c r="V370" s="44"/>
      <c r="W370" s="43"/>
      <c r="X370" s="43"/>
    </row>
    <row collapsed="false" customFormat="false" customHeight="false" hidden="false" ht="15" outlineLevel="0" r="371">
      <c r="A371" s="45"/>
      <c r="B371" s="45"/>
      <c r="C371" s="45"/>
      <c r="D371" s="46"/>
      <c r="E371" s="37" t="n">
        <v>0</v>
      </c>
      <c r="F371" s="38" t="n">
        <v>0</v>
      </c>
      <c r="G371" s="75" t="n">
        <f aca="false">IF(F371&gt;0,(F371*100/(E371-J371)),0)</f>
        <v>0</v>
      </c>
      <c r="H371" s="38" t="n">
        <v>0</v>
      </c>
      <c r="I371" s="76" t="n">
        <f aca="false">IF(H371&gt;0,(H371*100/(E371-J371)),0)</f>
        <v>0</v>
      </c>
      <c r="J371" s="41" t="n">
        <v>0</v>
      </c>
      <c r="K371" s="77" t="n">
        <f aca="false">IF(J371&gt;0,(J371*100/(E371)),0)</f>
        <v>0</v>
      </c>
      <c r="L371" s="37" t="n">
        <v>0</v>
      </c>
      <c r="M371" s="38" t="n">
        <v>0</v>
      </c>
      <c r="N371" s="75" t="n">
        <f aca="false">IF(M371&gt;0,(M371*100/(L371-S371)),0)</f>
        <v>0</v>
      </c>
      <c r="O371" s="38" t="n">
        <v>0</v>
      </c>
      <c r="P371" s="38" t="n">
        <v>0</v>
      </c>
      <c r="Q371" s="38" t="n">
        <v>0</v>
      </c>
      <c r="R371" s="76" t="n">
        <f aca="false">IF(Q371&gt;0,(Q371*100/(L371-S371)),0)</f>
        <v>0</v>
      </c>
      <c r="S371" s="25" t="n">
        <v>0</v>
      </c>
      <c r="T371" s="77" t="n">
        <f aca="false">IF(S371&gt;0,(S371*100/(L371)),0)</f>
        <v>0</v>
      </c>
      <c r="U371" s="43"/>
      <c r="V371" s="44"/>
      <c r="W371" s="43"/>
      <c r="X371" s="43"/>
    </row>
    <row collapsed="false" customFormat="false" customHeight="false" hidden="false" ht="15" outlineLevel="0" r="372">
      <c r="A372" s="45"/>
      <c r="B372" s="45"/>
      <c r="C372" s="45"/>
      <c r="D372" s="46"/>
      <c r="E372" s="37" t="n">
        <v>0</v>
      </c>
      <c r="F372" s="38" t="n">
        <v>0</v>
      </c>
      <c r="G372" s="75" t="n">
        <f aca="false">IF(F372&gt;0,(F372*100/(E372-J372)),0)</f>
        <v>0</v>
      </c>
      <c r="H372" s="38" t="n">
        <v>0</v>
      </c>
      <c r="I372" s="76" t="n">
        <f aca="false">IF(H372&gt;0,(H372*100/(E372-J372)),0)</f>
        <v>0</v>
      </c>
      <c r="J372" s="41" t="n">
        <v>0</v>
      </c>
      <c r="K372" s="77" t="n">
        <f aca="false">IF(J372&gt;0,(J372*100/(E372)),0)</f>
        <v>0</v>
      </c>
      <c r="L372" s="37" t="n">
        <v>0</v>
      </c>
      <c r="M372" s="38" t="n">
        <v>0</v>
      </c>
      <c r="N372" s="75" t="n">
        <f aca="false">IF(M372&gt;0,(M372*100/(L372-S372)),0)</f>
        <v>0</v>
      </c>
      <c r="O372" s="38" t="n">
        <v>0</v>
      </c>
      <c r="P372" s="38" t="n">
        <v>0</v>
      </c>
      <c r="Q372" s="38" t="n">
        <v>0</v>
      </c>
      <c r="R372" s="76" t="n">
        <f aca="false">IF(Q372&gt;0,(Q372*100/(L372-S372)),0)</f>
        <v>0</v>
      </c>
      <c r="S372" s="25" t="n">
        <v>0</v>
      </c>
      <c r="T372" s="77" t="n">
        <f aca="false">IF(S372&gt;0,(S372*100/(L372)),0)</f>
        <v>0</v>
      </c>
      <c r="U372" s="43"/>
      <c r="V372" s="44"/>
      <c r="W372" s="43"/>
      <c r="X372" s="43"/>
    </row>
    <row collapsed="false" customFormat="false" customHeight="false" hidden="false" ht="15" outlineLevel="0" r="373">
      <c r="A373" s="45"/>
      <c r="B373" s="45"/>
      <c r="C373" s="45"/>
      <c r="D373" s="46"/>
      <c r="E373" s="37" t="n">
        <v>0</v>
      </c>
      <c r="F373" s="38" t="n">
        <v>0</v>
      </c>
      <c r="G373" s="75" t="n">
        <f aca="false">IF(F373&gt;0,(F373*100/(E373-J373)),0)</f>
        <v>0</v>
      </c>
      <c r="H373" s="38" t="n">
        <v>0</v>
      </c>
      <c r="I373" s="76" t="n">
        <f aca="false">IF(H373&gt;0,(H373*100/(E373-J373)),0)</f>
        <v>0</v>
      </c>
      <c r="J373" s="41" t="n">
        <v>0</v>
      </c>
      <c r="K373" s="77" t="n">
        <f aca="false">IF(J373&gt;0,(J373*100/(E373)),0)</f>
        <v>0</v>
      </c>
      <c r="L373" s="37" t="n">
        <v>0</v>
      </c>
      <c r="M373" s="38" t="n">
        <v>0</v>
      </c>
      <c r="N373" s="75" t="n">
        <f aca="false">IF(M373&gt;0,(M373*100/(L373-S373)),0)</f>
        <v>0</v>
      </c>
      <c r="O373" s="38" t="n">
        <v>0</v>
      </c>
      <c r="P373" s="38" t="n">
        <v>0</v>
      </c>
      <c r="Q373" s="38" t="n">
        <v>0</v>
      </c>
      <c r="R373" s="76" t="n">
        <f aca="false">IF(Q373&gt;0,(Q373*100/(L373-S373)),0)</f>
        <v>0</v>
      </c>
      <c r="S373" s="25" t="n">
        <v>0</v>
      </c>
      <c r="T373" s="77" t="n">
        <f aca="false">IF(S373&gt;0,(S373*100/(L373)),0)</f>
        <v>0</v>
      </c>
      <c r="U373" s="43"/>
      <c r="V373" s="44"/>
      <c r="W373" s="43"/>
      <c r="X373" s="43"/>
    </row>
    <row collapsed="false" customFormat="false" customHeight="false" hidden="false" ht="15" outlineLevel="0" r="374">
      <c r="A374" s="47"/>
      <c r="B374" s="45"/>
      <c r="C374" s="45"/>
      <c r="D374" s="46"/>
      <c r="E374" s="37" t="n">
        <v>0</v>
      </c>
      <c r="F374" s="38" t="n">
        <v>0</v>
      </c>
      <c r="G374" s="75" t="n">
        <f aca="false">IF(F374&gt;0,(F374*100/(E374-J374)),0)</f>
        <v>0</v>
      </c>
      <c r="H374" s="38" t="n">
        <v>0</v>
      </c>
      <c r="I374" s="76" t="n">
        <f aca="false">IF(H374&gt;0,(H374*100/(E374-J374)),0)</f>
        <v>0</v>
      </c>
      <c r="J374" s="41" t="n">
        <v>0</v>
      </c>
      <c r="K374" s="77" t="n">
        <f aca="false">IF(J374&gt;0,(J374*100/(E374)),0)</f>
        <v>0</v>
      </c>
      <c r="L374" s="37" t="n">
        <v>0</v>
      </c>
      <c r="M374" s="38" t="n">
        <v>0</v>
      </c>
      <c r="N374" s="75" t="n">
        <f aca="false">IF(M374&gt;0,(M374*100/(L374-S374)),0)</f>
        <v>0</v>
      </c>
      <c r="O374" s="38" t="n">
        <v>0</v>
      </c>
      <c r="P374" s="38" t="n">
        <v>0</v>
      </c>
      <c r="Q374" s="38" t="n">
        <v>0</v>
      </c>
      <c r="R374" s="76" t="n">
        <f aca="false">IF(Q374&gt;0,(Q374*100/(L374-S374)),0)</f>
        <v>0</v>
      </c>
      <c r="S374" s="25" t="n">
        <v>0</v>
      </c>
      <c r="T374" s="77" t="n">
        <f aca="false">IF(S374&gt;0,(S374*100/(L374)),0)</f>
        <v>0</v>
      </c>
      <c r="U374" s="43"/>
      <c r="V374" s="44"/>
      <c r="W374" s="43"/>
      <c r="X374" s="43"/>
    </row>
    <row collapsed="false" customFormat="false" customHeight="false" hidden="false" ht="15" outlineLevel="0" r="375">
      <c r="A375" s="47"/>
      <c r="B375" s="45"/>
      <c r="C375" s="45"/>
      <c r="D375" s="46"/>
      <c r="E375" s="37" t="n">
        <v>0</v>
      </c>
      <c r="F375" s="38" t="n">
        <v>0</v>
      </c>
      <c r="G375" s="75" t="n">
        <f aca="false">IF(F375&gt;0,(F375*100/(E375-J375)),0)</f>
        <v>0</v>
      </c>
      <c r="H375" s="38" t="n">
        <v>0</v>
      </c>
      <c r="I375" s="76" t="n">
        <f aca="false">IF(H375&gt;0,(H375*100/(E375-J375)),0)</f>
        <v>0</v>
      </c>
      <c r="J375" s="41" t="n">
        <v>0</v>
      </c>
      <c r="K375" s="77" t="n">
        <f aca="false">IF(J375&gt;0,(J375*100/(E375)),0)</f>
        <v>0</v>
      </c>
      <c r="L375" s="37" t="n">
        <v>0</v>
      </c>
      <c r="M375" s="38" t="n">
        <v>0</v>
      </c>
      <c r="N375" s="75" t="n">
        <f aca="false">IF(M375&gt;0,(M375*100/(L375-S375)),0)</f>
        <v>0</v>
      </c>
      <c r="O375" s="38" t="n">
        <v>0</v>
      </c>
      <c r="P375" s="38" t="n">
        <v>0</v>
      </c>
      <c r="Q375" s="38" t="n">
        <v>0</v>
      </c>
      <c r="R375" s="76" t="n">
        <f aca="false">IF(Q375&gt;0,(Q375*100/(L375-S375)),0)</f>
        <v>0</v>
      </c>
      <c r="S375" s="25" t="n">
        <v>0</v>
      </c>
      <c r="T375" s="77" t="n">
        <f aca="false">IF(S375&gt;0,(S375*100/(L375)),0)</f>
        <v>0</v>
      </c>
      <c r="U375" s="43"/>
      <c r="V375" s="44"/>
      <c r="W375" s="43"/>
      <c r="X375" s="43"/>
    </row>
    <row collapsed="false" customFormat="true" customHeight="false" hidden="false" ht="15" outlineLevel="0" r="376" s="35">
      <c r="A376" s="47"/>
      <c r="B376" s="45"/>
      <c r="C376" s="45"/>
      <c r="D376" s="46"/>
      <c r="E376" s="37" t="n">
        <v>0</v>
      </c>
      <c r="F376" s="38" t="n">
        <v>0</v>
      </c>
      <c r="G376" s="75" t="n">
        <f aca="false">IF(F376&gt;0,(F376*100/(E376-J376)),0)</f>
        <v>0</v>
      </c>
      <c r="H376" s="38" t="n">
        <v>0</v>
      </c>
      <c r="I376" s="76" t="n">
        <f aca="false">IF(H376&gt;0,(H376*100/(E376-J376)),0)</f>
        <v>0</v>
      </c>
      <c r="J376" s="41" t="n">
        <v>0</v>
      </c>
      <c r="K376" s="77" t="n">
        <f aca="false">IF(J376&gt;0,(J376*100/(E376)),0)</f>
        <v>0</v>
      </c>
      <c r="L376" s="37" t="n">
        <v>0</v>
      </c>
      <c r="M376" s="38" t="n">
        <v>0</v>
      </c>
      <c r="N376" s="75" t="n">
        <f aca="false">IF(M376&gt;0,(M376*100/(L376-S376)),0)</f>
        <v>0</v>
      </c>
      <c r="O376" s="38" t="n">
        <v>0</v>
      </c>
      <c r="P376" s="38" t="n">
        <v>0</v>
      </c>
      <c r="Q376" s="38" t="n">
        <v>0</v>
      </c>
      <c r="R376" s="76" t="n">
        <f aca="false">IF(Q376&gt;0,(Q376*100/(L376-S376)),0)</f>
        <v>0</v>
      </c>
      <c r="S376" s="25" t="n">
        <v>0</v>
      </c>
      <c r="T376" s="77" t="n">
        <f aca="false">IF(S376&gt;0,(S376*100/(L376)),0)</f>
        <v>0</v>
      </c>
      <c r="U376" s="48"/>
      <c r="V376" s="49"/>
      <c r="W376" s="48"/>
      <c r="X376" s="48"/>
    </row>
    <row collapsed="false" customFormat="true" customHeight="false" hidden="false" ht="15" outlineLevel="0" r="377" s="35">
      <c r="A377" s="47"/>
      <c r="B377" s="45"/>
      <c r="C377" s="45"/>
      <c r="D377" s="46"/>
      <c r="E377" s="37" t="n">
        <v>0</v>
      </c>
      <c r="F377" s="38" t="n">
        <v>0</v>
      </c>
      <c r="G377" s="75" t="n">
        <f aca="false">IF(F377&gt;0,(F377*100/(E377-J377)),0)</f>
        <v>0</v>
      </c>
      <c r="H377" s="38" t="n">
        <v>0</v>
      </c>
      <c r="I377" s="76" t="n">
        <f aca="false">IF(H377&gt;0,(H377*100/(E377-J377)),0)</f>
        <v>0</v>
      </c>
      <c r="J377" s="41" t="n">
        <v>0</v>
      </c>
      <c r="K377" s="77" t="n">
        <f aca="false">IF(J377&gt;0,(J377*100/(E377)),0)</f>
        <v>0</v>
      </c>
      <c r="L377" s="37" t="n">
        <v>0</v>
      </c>
      <c r="M377" s="38" t="n">
        <v>0</v>
      </c>
      <c r="N377" s="75" t="n">
        <f aca="false">IF(M377&gt;0,(M377*100/(L377-S377)),0)</f>
        <v>0</v>
      </c>
      <c r="O377" s="38" t="n">
        <v>0</v>
      </c>
      <c r="P377" s="38" t="n">
        <v>0</v>
      </c>
      <c r="Q377" s="38" t="n">
        <v>0</v>
      </c>
      <c r="R377" s="76" t="n">
        <f aca="false">IF(Q377&gt;0,(Q377*100/(L377-S377)),0)</f>
        <v>0</v>
      </c>
      <c r="S377" s="25" t="n">
        <v>0</v>
      </c>
      <c r="T377" s="77" t="n">
        <f aca="false">IF(S377&gt;0,(S377*100/(L377)),0)</f>
        <v>0</v>
      </c>
      <c r="U377" s="48"/>
      <c r="V377" s="49"/>
      <c r="W377" s="48"/>
      <c r="X377" s="48"/>
    </row>
    <row collapsed="false" customFormat="true" customHeight="false" hidden="false" ht="15" outlineLevel="0" r="378" s="85">
      <c r="A378" s="78" t="s">
        <v>16</v>
      </c>
      <c r="B378" s="78"/>
      <c r="C378" s="78"/>
      <c r="D378" s="78"/>
      <c r="E378" s="79" t="n">
        <f aca="false">SUM(E357:E377)</f>
        <v>61</v>
      </c>
      <c r="F378" s="80" t="n">
        <f aca="false">SUM(F357:F377)</f>
        <v>19</v>
      </c>
      <c r="G378" s="81" t="n">
        <f aca="false">SUM(G357:G377)</f>
        <v>33.93</v>
      </c>
      <c r="H378" s="80" t="n">
        <f aca="false">SUM(H357:H377)</f>
        <v>37</v>
      </c>
      <c r="I378" s="81" t="n">
        <f aca="false">SUM(I357:I377)</f>
        <v>66.67</v>
      </c>
      <c r="J378" s="80" t="n">
        <f aca="false">SUM(J357:J377)</f>
        <v>0</v>
      </c>
      <c r="K378" s="82" t="n">
        <f aca="false">SUM(K357:K377)</f>
        <v>0</v>
      </c>
      <c r="L378" s="79" t="n">
        <f aca="false">SUM(L357:L377)</f>
        <v>50</v>
      </c>
      <c r="M378" s="80" t="n">
        <f aca="false">SUM(M357:M377)</f>
        <v>19</v>
      </c>
      <c r="N378" s="81" t="n">
        <f aca="false">SUM(N357:N377)</f>
        <v>38.78</v>
      </c>
      <c r="O378" s="80" t="n">
        <f aca="false">SUM(O357:O377)</f>
        <v>16</v>
      </c>
      <c r="P378" s="80" t="n">
        <f aca="false">SUM(P357:P377)</f>
        <v>14</v>
      </c>
      <c r="Q378" s="80" t="n">
        <f aca="false">SUM(Q357:Q377)</f>
        <v>30</v>
      </c>
      <c r="R378" s="81" t="n">
        <f aca="false">SUM(R357:R377)</f>
        <v>61.22</v>
      </c>
      <c r="S378" s="80" t="n">
        <f aca="false">SUM(S357:S377)</f>
        <v>0</v>
      </c>
      <c r="T378" s="82" t="n">
        <f aca="false">SUM(T357:T377)</f>
        <v>0</v>
      </c>
      <c r="U378" s="83"/>
      <c r="V378" s="84"/>
      <c r="W378" s="83"/>
      <c r="X378" s="83"/>
    </row>
    <row collapsed="false" customFormat="true" customHeight="false" hidden="false" ht="15.75" outlineLevel="0" r="379" s="92">
      <c r="A379" s="86" t="s">
        <v>22</v>
      </c>
      <c r="B379" s="86"/>
      <c r="C379" s="86"/>
      <c r="D379" s="86"/>
      <c r="E379" s="87" t="n">
        <f aca="false">SUM(E378)</f>
        <v>61</v>
      </c>
      <c r="F379" s="24" t="n">
        <f aca="false">F378</f>
        <v>19</v>
      </c>
      <c r="G379" s="88"/>
      <c r="H379" s="24" t="n">
        <f aca="false">H378</f>
        <v>37</v>
      </c>
      <c r="I379" s="89" t="n">
        <v>66.7</v>
      </c>
      <c r="J379" s="90" t="n">
        <f aca="false">J378</f>
        <v>0</v>
      </c>
      <c r="K379" s="91" t="n">
        <f aca="false">IF(J379&gt;0,(J379*100/E379),0)</f>
        <v>0</v>
      </c>
      <c r="L379" s="87" t="n">
        <f aca="false">L378</f>
        <v>50</v>
      </c>
      <c r="M379" s="24" t="n">
        <f aca="false">M378</f>
        <v>19</v>
      </c>
      <c r="N379" s="88" t="n">
        <v>38.8</v>
      </c>
      <c r="O379" s="24" t="n">
        <f aca="false">O378</f>
        <v>16</v>
      </c>
      <c r="P379" s="24" t="n">
        <f aca="false">P378</f>
        <v>14</v>
      </c>
      <c r="Q379" s="24" t="n">
        <f aca="false">Q378</f>
        <v>30</v>
      </c>
      <c r="R379" s="89" t="n">
        <v>61.2</v>
      </c>
      <c r="S379" s="90" t="n">
        <f aca="false">S378</f>
        <v>0</v>
      </c>
      <c r="T379" s="91" t="n">
        <f aca="false">IF(S379&gt;0,(S379*100/L379),0)</f>
        <v>0</v>
      </c>
      <c r="V379" s="93"/>
    </row>
    <row collapsed="false" customFormat="true" customHeight="false" hidden="false" ht="18.75" outlineLevel="0" r="383" s="2">
      <c r="A383" s="1" t="s"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V383" s="3"/>
    </row>
    <row collapsed="false" customFormat="true" customHeight="false" hidden="false" ht="18.75" outlineLevel="0" r="384" s="2">
      <c r="A384" s="1" t="s">
        <v>42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V384" s="3"/>
    </row>
    <row collapsed="false" customFormat="true" customHeight="false" hidden="false" ht="15.75" outlineLevel="0" r="385" s="4"/>
    <row collapsed="false" customFormat="false" customHeight="false" hidden="false" ht="15" outlineLevel="0" r="386">
      <c r="A386" s="5" t="s">
        <v>2</v>
      </c>
      <c r="B386" s="5"/>
      <c r="C386" s="6" t="s">
        <v>3</v>
      </c>
      <c r="D386" s="6"/>
      <c r="E386" s="7" t="s">
        <v>4</v>
      </c>
      <c r="F386" s="7"/>
      <c r="G386" s="7"/>
      <c r="H386" s="7"/>
      <c r="I386" s="7"/>
      <c r="J386" s="7"/>
      <c r="K386" s="7"/>
      <c r="L386" s="7" t="s">
        <v>5</v>
      </c>
      <c r="M386" s="7"/>
      <c r="N386" s="7"/>
      <c r="O386" s="7"/>
      <c r="P386" s="7"/>
      <c r="Q386" s="7"/>
      <c r="R386" s="7"/>
      <c r="S386" s="7"/>
      <c r="T386" s="7"/>
    </row>
    <row collapsed="false" customFormat="false" customHeight="false" hidden="false" ht="15" outlineLevel="0" r="387">
      <c r="A387" s="8" t="s">
        <v>6</v>
      </c>
      <c r="B387" s="8" t="s">
        <v>7</v>
      </c>
      <c r="C387" s="6"/>
      <c r="D387" s="6"/>
      <c r="E387" s="9" t="s">
        <v>8</v>
      </c>
      <c r="F387" s="10" t="s">
        <v>9</v>
      </c>
      <c r="G387" s="10"/>
      <c r="H387" s="11" t="s">
        <v>10</v>
      </c>
      <c r="I387" s="11"/>
      <c r="J387" s="12" t="s">
        <v>11</v>
      </c>
      <c r="K387" s="12"/>
      <c r="L387" s="9" t="s">
        <v>8</v>
      </c>
      <c r="M387" s="10" t="s">
        <v>9</v>
      </c>
      <c r="N387" s="10"/>
      <c r="O387" s="11" t="s">
        <v>10</v>
      </c>
      <c r="P387" s="11"/>
      <c r="Q387" s="11"/>
      <c r="R387" s="11"/>
      <c r="S387" s="12" t="s">
        <v>11</v>
      </c>
      <c r="T387" s="12"/>
    </row>
    <row collapsed="false" customFormat="false" customHeight="false" hidden="false" ht="15" outlineLevel="0" r="388">
      <c r="A388" s="8"/>
      <c r="B388" s="8"/>
      <c r="C388" s="6"/>
      <c r="D388" s="6"/>
      <c r="E388" s="9"/>
      <c r="F388" s="14" t="s">
        <v>12</v>
      </c>
      <c r="G388" s="15" t="s">
        <v>13</v>
      </c>
      <c r="H388" s="14" t="s">
        <v>12</v>
      </c>
      <c r="I388" s="16" t="s">
        <v>13</v>
      </c>
      <c r="J388" s="17" t="s">
        <v>8</v>
      </c>
      <c r="K388" s="18" t="s">
        <v>13</v>
      </c>
      <c r="L388" s="9"/>
      <c r="M388" s="14" t="s">
        <v>12</v>
      </c>
      <c r="N388" s="15" t="s">
        <v>13</v>
      </c>
      <c r="O388" s="5" t="s">
        <v>12</v>
      </c>
      <c r="P388" s="5"/>
      <c r="Q388" s="5"/>
      <c r="R388" s="16" t="s">
        <v>13</v>
      </c>
      <c r="S388" s="17" t="s">
        <v>8</v>
      </c>
      <c r="T388" s="18" t="s">
        <v>13</v>
      </c>
    </row>
    <row collapsed="false" customFormat="false" customHeight="false" hidden="false" ht="15.75" outlineLevel="0" r="389">
      <c r="A389" s="8"/>
      <c r="B389" s="8"/>
      <c r="C389" s="6"/>
      <c r="D389" s="6"/>
      <c r="E389" s="9"/>
      <c r="F389" s="14"/>
      <c r="G389" s="15"/>
      <c r="H389" s="14"/>
      <c r="I389" s="16"/>
      <c r="J389" s="17"/>
      <c r="K389" s="18"/>
      <c r="L389" s="9"/>
      <c r="M389" s="14"/>
      <c r="N389" s="15"/>
      <c r="O389" s="23" t="s">
        <v>14</v>
      </c>
      <c r="P389" s="24" t="s">
        <v>15</v>
      </c>
      <c r="Q389" s="24" t="s">
        <v>16</v>
      </c>
      <c r="R389" s="16"/>
      <c r="S389" s="17"/>
      <c r="T389" s="18"/>
    </row>
    <row collapsed="false" customFormat="false" customHeight="false" hidden="false" ht="15.75" outlineLevel="0" r="390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collapsed="false" customFormat="true" customHeight="true" hidden="false" ht="14.25" outlineLevel="0" r="391" s="35">
      <c r="A391" s="26" t="n">
        <v>41821</v>
      </c>
      <c r="B391" s="26" t="n">
        <v>42004</v>
      </c>
      <c r="C391" s="26" t="s">
        <v>17</v>
      </c>
      <c r="D391" s="27" t="s">
        <v>19</v>
      </c>
      <c r="E391" s="28" t="n">
        <v>47</v>
      </c>
      <c r="F391" s="29" t="n">
        <v>20</v>
      </c>
      <c r="G391" s="72" t="n">
        <v>44.44</v>
      </c>
      <c r="H391" s="29" t="n">
        <v>25</v>
      </c>
      <c r="I391" s="73" t="n">
        <v>55.56</v>
      </c>
      <c r="J391" s="32" t="n">
        <v>0</v>
      </c>
      <c r="K391" s="74" t="n">
        <v>0</v>
      </c>
      <c r="L391" s="28" t="n">
        <v>43</v>
      </c>
      <c r="M391" s="29" t="n">
        <v>20</v>
      </c>
      <c r="N391" s="72" t="n">
        <v>46.51</v>
      </c>
      <c r="O391" s="29" t="n">
        <v>12</v>
      </c>
      <c r="P391" s="29" t="n">
        <v>11</v>
      </c>
      <c r="Q391" s="29" t="n">
        <v>23</v>
      </c>
      <c r="R391" s="73" t="n">
        <v>53.49</v>
      </c>
      <c r="S391" s="34" t="n">
        <v>0</v>
      </c>
      <c r="T391" s="74" t="n">
        <f aca="false">IF(S391&gt;0,(S391*100/(L391)),0)</f>
        <v>0</v>
      </c>
      <c r="V391" s="36"/>
    </row>
    <row collapsed="false" customFormat="false" customHeight="true" hidden="false" ht="14.25" outlineLevel="0" r="392">
      <c r="A392" s="26"/>
      <c r="B392" s="26"/>
      <c r="C392" s="26"/>
      <c r="D392" s="27"/>
      <c r="E392" s="37" t="n">
        <v>0</v>
      </c>
      <c r="F392" s="38" t="n">
        <v>0</v>
      </c>
      <c r="G392" s="75" t="n">
        <f aca="false">IF(F392&gt;0,(F392*100/(E392-J392)),0)</f>
        <v>0</v>
      </c>
      <c r="H392" s="38" t="n">
        <v>0</v>
      </c>
      <c r="I392" s="76" t="n">
        <f aca="false">IF(H392&gt;0,(H392*100/(E392-J392)),0)</f>
        <v>0</v>
      </c>
      <c r="J392" s="41" t="n">
        <v>0</v>
      </c>
      <c r="K392" s="77" t="n">
        <f aca="false">IF(J392&gt;0,(J392*100/(E392)),0)</f>
        <v>0</v>
      </c>
      <c r="L392" s="37" t="n">
        <v>0</v>
      </c>
      <c r="M392" s="38" t="n">
        <v>0</v>
      </c>
      <c r="N392" s="75" t="n">
        <f aca="false">IF(M392&gt;0,(M392*100/(L392-S392)),0)</f>
        <v>0</v>
      </c>
      <c r="O392" s="38" t="n">
        <v>0</v>
      </c>
      <c r="P392" s="38" t="n">
        <v>0</v>
      </c>
      <c r="Q392" s="38" t="n">
        <v>0</v>
      </c>
      <c r="R392" s="76" t="n">
        <f aca="false">IF(Q392&gt;0,(Q392*100/(L392-S392)),0)</f>
        <v>0</v>
      </c>
      <c r="S392" s="25" t="n">
        <v>0</v>
      </c>
      <c r="T392" s="77" t="n">
        <f aca="false">IF(S392&gt;0,(S392*100/(L392)),0)</f>
        <v>0</v>
      </c>
      <c r="V392" s="36"/>
    </row>
    <row collapsed="false" customFormat="false" customHeight="true" hidden="false" ht="14.25" outlineLevel="0" r="393">
      <c r="A393" s="26"/>
      <c r="B393" s="26"/>
      <c r="C393" s="26"/>
      <c r="D393" s="27"/>
      <c r="E393" s="37" t="n">
        <v>0</v>
      </c>
      <c r="F393" s="38" t="n">
        <v>0</v>
      </c>
      <c r="G393" s="75" t="n">
        <f aca="false">IF(F393&gt;0,(F393*100/(E393-J393)),0)</f>
        <v>0</v>
      </c>
      <c r="H393" s="38" t="n">
        <v>0</v>
      </c>
      <c r="I393" s="76" t="n">
        <f aca="false">IF(H393&gt;0,(H393*100/(E393-J393)),0)</f>
        <v>0</v>
      </c>
      <c r="J393" s="41" t="n">
        <v>0</v>
      </c>
      <c r="K393" s="77" t="n">
        <f aca="false">IF(J393&gt;0,(J393*100/(E393)),0)</f>
        <v>0</v>
      </c>
      <c r="L393" s="37" t="n">
        <v>0</v>
      </c>
      <c r="M393" s="38" t="n">
        <v>0</v>
      </c>
      <c r="N393" s="75" t="n">
        <f aca="false">IF(M393&gt;0,(M393*100/(L393-S393)),0)</f>
        <v>0</v>
      </c>
      <c r="O393" s="38" t="n">
        <v>0</v>
      </c>
      <c r="P393" s="38" t="n">
        <v>0</v>
      </c>
      <c r="Q393" s="38" t="n">
        <v>0</v>
      </c>
      <c r="R393" s="76" t="n">
        <f aca="false">IF(Q393&gt;0,(Q393*100/(L393-S393)),0)</f>
        <v>0</v>
      </c>
      <c r="S393" s="25" t="n">
        <v>0</v>
      </c>
      <c r="T393" s="77" t="n">
        <f aca="false">IF(S393&gt;0,(S393*100/(L393)),0)</f>
        <v>0</v>
      </c>
      <c r="V393" s="36"/>
    </row>
    <row collapsed="false" customFormat="false" customHeight="false" hidden="false" ht="15" outlineLevel="0" r="394">
      <c r="A394" s="45"/>
      <c r="B394" s="45"/>
      <c r="C394" s="45"/>
      <c r="D394" s="46"/>
      <c r="E394" s="37" t="n">
        <v>0</v>
      </c>
      <c r="F394" s="38" t="n">
        <v>0</v>
      </c>
      <c r="G394" s="75" t="n">
        <f aca="false">IF(F394&gt;0,(F394*100/(E394-J394)),0)</f>
        <v>0</v>
      </c>
      <c r="H394" s="38" t="n">
        <v>0</v>
      </c>
      <c r="I394" s="76" t="n">
        <f aca="false">IF(H394&gt;0,(H394*100/(E394-J394)),0)</f>
        <v>0</v>
      </c>
      <c r="J394" s="41" t="n">
        <v>0</v>
      </c>
      <c r="K394" s="77" t="n">
        <f aca="false">IF(J394&gt;0,(J394*100/(E394)),0)</f>
        <v>0</v>
      </c>
      <c r="L394" s="37" t="n">
        <v>0</v>
      </c>
      <c r="M394" s="38" t="n">
        <v>0</v>
      </c>
      <c r="N394" s="75" t="n">
        <f aca="false">IF(M394&gt;0,(M394*100/(L394-S394)),0)</f>
        <v>0</v>
      </c>
      <c r="O394" s="38" t="n">
        <v>0</v>
      </c>
      <c r="P394" s="38" t="n">
        <v>0</v>
      </c>
      <c r="Q394" s="38" t="n">
        <v>0</v>
      </c>
      <c r="R394" s="76" t="n">
        <f aca="false">IF(Q394&gt;0,(Q394*100/(L394-S394)),0)</f>
        <v>0</v>
      </c>
      <c r="S394" s="25" t="n">
        <v>0</v>
      </c>
      <c r="T394" s="77" t="n">
        <f aca="false">IF(S394&gt;0,(S394*100/(L394)),0)</f>
        <v>0</v>
      </c>
      <c r="U394" s="43"/>
      <c r="V394" s="44"/>
      <c r="W394" s="43"/>
      <c r="X394" s="43"/>
    </row>
    <row collapsed="false" customFormat="false" customHeight="false" hidden="false" ht="15" outlineLevel="0" r="395">
      <c r="A395" s="45"/>
      <c r="B395" s="45"/>
      <c r="C395" s="45"/>
      <c r="D395" s="46"/>
      <c r="E395" s="37" t="n">
        <v>0</v>
      </c>
      <c r="F395" s="38" t="n">
        <v>0</v>
      </c>
      <c r="G395" s="75" t="n">
        <f aca="false">IF(F395&gt;0,(F395*100/(E395-J395)),0)</f>
        <v>0</v>
      </c>
      <c r="H395" s="38" t="n">
        <v>0</v>
      </c>
      <c r="I395" s="76" t="n">
        <f aca="false">IF(H395&gt;0,(H395*100/(E395-J395)),0)</f>
        <v>0</v>
      </c>
      <c r="J395" s="41" t="n">
        <v>0</v>
      </c>
      <c r="K395" s="77" t="n">
        <f aca="false">IF(J395&gt;0,(J395*100/(E395)),0)</f>
        <v>0</v>
      </c>
      <c r="L395" s="37" t="n">
        <v>0</v>
      </c>
      <c r="M395" s="38" t="n">
        <v>0</v>
      </c>
      <c r="N395" s="75" t="n">
        <f aca="false">IF(M395&gt;0,(M395*100/(L395-S395)),0)</f>
        <v>0</v>
      </c>
      <c r="O395" s="38" t="n">
        <v>0</v>
      </c>
      <c r="P395" s="38" t="n">
        <v>0</v>
      </c>
      <c r="Q395" s="38" t="n">
        <v>0</v>
      </c>
      <c r="R395" s="76" t="n">
        <f aca="false">IF(Q395&gt;0,(Q395*100/(L395-S395)),0)</f>
        <v>0</v>
      </c>
      <c r="S395" s="25" t="n">
        <v>0</v>
      </c>
      <c r="T395" s="77" t="n">
        <f aca="false">IF(S395&gt;0,(S395*100/(L395)),0)</f>
        <v>0</v>
      </c>
      <c r="U395" s="43"/>
      <c r="V395" s="44"/>
      <c r="W395" s="43"/>
      <c r="X395" s="43"/>
    </row>
    <row collapsed="false" customFormat="false" customHeight="false" hidden="false" ht="15" outlineLevel="0" r="396">
      <c r="A396" s="45"/>
      <c r="B396" s="45"/>
      <c r="C396" s="45"/>
      <c r="D396" s="46"/>
      <c r="E396" s="37" t="n">
        <v>0</v>
      </c>
      <c r="F396" s="38" t="n">
        <v>0</v>
      </c>
      <c r="G396" s="75" t="n">
        <f aca="false">IF(F396&gt;0,(F396*100/(E396-J396)),0)</f>
        <v>0</v>
      </c>
      <c r="H396" s="38" t="n">
        <v>0</v>
      </c>
      <c r="I396" s="76" t="n">
        <f aca="false">IF(H396&gt;0,(H396*100/(E396-J396)),0)</f>
        <v>0</v>
      </c>
      <c r="J396" s="41" t="n">
        <v>0</v>
      </c>
      <c r="K396" s="77" t="n">
        <f aca="false">IF(J396&gt;0,(J396*100/(E396)),0)</f>
        <v>0</v>
      </c>
      <c r="L396" s="37" t="n">
        <v>0</v>
      </c>
      <c r="M396" s="38" t="n">
        <v>0</v>
      </c>
      <c r="N396" s="75" t="n">
        <f aca="false">IF(M396&gt;0,(M396*100/(L396-S396)),0)</f>
        <v>0</v>
      </c>
      <c r="O396" s="38" t="n">
        <v>0</v>
      </c>
      <c r="P396" s="38" t="n">
        <v>0</v>
      </c>
      <c r="Q396" s="38" t="n">
        <v>0</v>
      </c>
      <c r="R396" s="76" t="n">
        <f aca="false">IF(Q396&gt;0,(Q396*100/(L396-S396)),0)</f>
        <v>0</v>
      </c>
      <c r="S396" s="25" t="n">
        <v>0</v>
      </c>
      <c r="T396" s="77" t="n">
        <f aca="false">IF(S396&gt;0,(S396*100/(L396)),0)</f>
        <v>0</v>
      </c>
      <c r="U396" s="43"/>
      <c r="V396" s="44"/>
      <c r="W396" s="43"/>
      <c r="X396" s="43"/>
    </row>
    <row collapsed="false" customFormat="false" customHeight="false" hidden="false" ht="15" outlineLevel="0" r="397">
      <c r="A397" s="45"/>
      <c r="B397" s="45"/>
      <c r="C397" s="45"/>
      <c r="D397" s="46"/>
      <c r="E397" s="37" t="n">
        <v>0</v>
      </c>
      <c r="F397" s="38" t="n">
        <v>0</v>
      </c>
      <c r="G397" s="75" t="n">
        <f aca="false">IF(F397&gt;0,(F397*100/(E397-J397)),0)</f>
        <v>0</v>
      </c>
      <c r="H397" s="38" t="n">
        <v>0</v>
      </c>
      <c r="I397" s="76" t="n">
        <f aca="false">IF(H397&gt;0,(H397*100/(E397-J397)),0)</f>
        <v>0</v>
      </c>
      <c r="J397" s="41" t="n">
        <v>0</v>
      </c>
      <c r="K397" s="77" t="n">
        <f aca="false">IF(J397&gt;0,(J397*100/(E397)),0)</f>
        <v>0</v>
      </c>
      <c r="L397" s="37" t="n">
        <v>0</v>
      </c>
      <c r="M397" s="38" t="n">
        <v>0</v>
      </c>
      <c r="N397" s="75" t="n">
        <f aca="false">IF(M397&gt;0,(M397*100/(L397-S397)),0)</f>
        <v>0</v>
      </c>
      <c r="O397" s="38" t="n">
        <v>0</v>
      </c>
      <c r="P397" s="38" t="n">
        <v>0</v>
      </c>
      <c r="Q397" s="38" t="n">
        <v>0</v>
      </c>
      <c r="R397" s="76" t="n">
        <f aca="false">IF(Q397&gt;0,(Q397*100/(L397-S397)),0)</f>
        <v>0</v>
      </c>
      <c r="S397" s="25" t="n">
        <v>0</v>
      </c>
      <c r="T397" s="77" t="n">
        <f aca="false">IF(S397&gt;0,(S397*100/(L397)),0)</f>
        <v>0</v>
      </c>
      <c r="U397" s="43"/>
      <c r="V397" s="44"/>
      <c r="W397" s="43"/>
      <c r="X397" s="43"/>
    </row>
    <row collapsed="false" customFormat="false" customHeight="false" hidden="false" ht="15" outlineLevel="0" r="398">
      <c r="A398" s="45"/>
      <c r="B398" s="45"/>
      <c r="C398" s="45"/>
      <c r="D398" s="46"/>
      <c r="E398" s="37" t="n">
        <v>0</v>
      </c>
      <c r="F398" s="38" t="n">
        <v>0</v>
      </c>
      <c r="G398" s="75" t="n">
        <f aca="false">IF(F398&gt;0,(F398*100/(E398-J398)),0)</f>
        <v>0</v>
      </c>
      <c r="H398" s="38" t="n">
        <v>0</v>
      </c>
      <c r="I398" s="76" t="n">
        <f aca="false">IF(H398&gt;0,(H398*100/(E398-J398)),0)</f>
        <v>0</v>
      </c>
      <c r="J398" s="41" t="n">
        <v>0</v>
      </c>
      <c r="K398" s="77" t="n">
        <f aca="false">IF(J398&gt;0,(J398*100/(E398)),0)</f>
        <v>0</v>
      </c>
      <c r="L398" s="37" t="n">
        <v>0</v>
      </c>
      <c r="M398" s="38" t="n">
        <v>0</v>
      </c>
      <c r="N398" s="75" t="n">
        <f aca="false">IF(M398&gt;0,(M398*100/(L398-S398)),0)</f>
        <v>0</v>
      </c>
      <c r="O398" s="38" t="n">
        <v>0</v>
      </c>
      <c r="P398" s="38" t="n">
        <v>0</v>
      </c>
      <c r="Q398" s="38" t="n">
        <v>0</v>
      </c>
      <c r="R398" s="76" t="n">
        <f aca="false">IF(Q398&gt;0,(Q398*100/(L398-S398)),0)</f>
        <v>0</v>
      </c>
      <c r="S398" s="25" t="n">
        <v>0</v>
      </c>
      <c r="T398" s="77" t="n">
        <f aca="false">IF(S398&gt;0,(S398*100/(L398)),0)</f>
        <v>0</v>
      </c>
      <c r="U398" s="43"/>
      <c r="V398" s="44"/>
      <c r="W398" s="43"/>
      <c r="X398" s="43"/>
    </row>
    <row collapsed="false" customFormat="false" customHeight="false" hidden="false" ht="15" outlineLevel="0" r="399">
      <c r="A399" s="45"/>
      <c r="B399" s="45"/>
      <c r="C399" s="45"/>
      <c r="D399" s="46"/>
      <c r="E399" s="37" t="n">
        <v>0</v>
      </c>
      <c r="F399" s="38" t="n">
        <v>0</v>
      </c>
      <c r="G399" s="75" t="n">
        <f aca="false">IF(F399&gt;0,(F399*100/(E399-J399)),0)</f>
        <v>0</v>
      </c>
      <c r="H399" s="38" t="n">
        <v>0</v>
      </c>
      <c r="I399" s="76" t="n">
        <f aca="false">IF(H399&gt;0,(H399*100/(E399-J399)),0)</f>
        <v>0</v>
      </c>
      <c r="J399" s="41" t="n">
        <v>0</v>
      </c>
      <c r="K399" s="77" t="n">
        <f aca="false">IF(J399&gt;0,(J399*100/(E399)),0)</f>
        <v>0</v>
      </c>
      <c r="L399" s="37" t="n">
        <v>0</v>
      </c>
      <c r="M399" s="38" t="n">
        <v>0</v>
      </c>
      <c r="N399" s="75" t="n">
        <f aca="false">IF(M399&gt;0,(M399*100/(L399-S399)),0)</f>
        <v>0</v>
      </c>
      <c r="O399" s="38" t="n">
        <v>0</v>
      </c>
      <c r="P399" s="38" t="n">
        <v>0</v>
      </c>
      <c r="Q399" s="38" t="n">
        <v>0</v>
      </c>
      <c r="R399" s="76" t="n">
        <f aca="false">IF(Q399&gt;0,(Q399*100/(L399-S399)),0)</f>
        <v>0</v>
      </c>
      <c r="S399" s="25" t="n">
        <v>0</v>
      </c>
      <c r="T399" s="77" t="n">
        <f aca="false">IF(S399&gt;0,(S399*100/(L399)),0)</f>
        <v>0</v>
      </c>
      <c r="U399" s="43"/>
      <c r="V399" s="44"/>
      <c r="W399" s="43"/>
      <c r="X399" s="43"/>
    </row>
    <row collapsed="false" customFormat="false" customHeight="false" hidden="false" ht="15" outlineLevel="0" r="400">
      <c r="A400" s="45"/>
      <c r="B400" s="45"/>
      <c r="C400" s="45"/>
      <c r="D400" s="46"/>
      <c r="E400" s="37" t="n">
        <v>0</v>
      </c>
      <c r="F400" s="38" t="n">
        <v>0</v>
      </c>
      <c r="G400" s="75" t="n">
        <f aca="false">IF(F400&gt;0,(F400*100/(E400-J400)),0)</f>
        <v>0</v>
      </c>
      <c r="H400" s="38" t="n">
        <v>0</v>
      </c>
      <c r="I400" s="76" t="n">
        <f aca="false">IF(H400&gt;0,(H400*100/(E400-J400)),0)</f>
        <v>0</v>
      </c>
      <c r="J400" s="41" t="n">
        <v>0</v>
      </c>
      <c r="K400" s="77" t="n">
        <f aca="false">IF(J400&gt;0,(J400*100/(E400)),0)</f>
        <v>0</v>
      </c>
      <c r="L400" s="37" t="n">
        <v>0</v>
      </c>
      <c r="M400" s="38" t="n">
        <v>0</v>
      </c>
      <c r="N400" s="75" t="n">
        <f aca="false">IF(M400&gt;0,(M400*100/(L400-S400)),0)</f>
        <v>0</v>
      </c>
      <c r="O400" s="38" t="n">
        <v>0</v>
      </c>
      <c r="P400" s="38" t="n">
        <v>0</v>
      </c>
      <c r="Q400" s="38" t="n">
        <v>0</v>
      </c>
      <c r="R400" s="76" t="n">
        <f aca="false">IF(Q400&gt;0,(Q400*100/(L400-S400)),0)</f>
        <v>0</v>
      </c>
      <c r="S400" s="25" t="n">
        <v>0</v>
      </c>
      <c r="T400" s="77" t="n">
        <f aca="false">IF(S400&gt;0,(S400*100/(L400)),0)</f>
        <v>0</v>
      </c>
      <c r="U400" s="43"/>
      <c r="V400" s="44"/>
      <c r="W400" s="43"/>
      <c r="X400" s="43"/>
    </row>
    <row collapsed="false" customFormat="false" customHeight="false" hidden="false" ht="15" outlineLevel="0" r="401">
      <c r="A401" s="45"/>
      <c r="B401" s="45"/>
      <c r="C401" s="45"/>
      <c r="D401" s="46"/>
      <c r="E401" s="37" t="n">
        <v>0</v>
      </c>
      <c r="F401" s="38" t="n">
        <v>0</v>
      </c>
      <c r="G401" s="75" t="n">
        <f aca="false">IF(F401&gt;0,(F401*100/(E401-J401)),0)</f>
        <v>0</v>
      </c>
      <c r="H401" s="38" t="n">
        <v>0</v>
      </c>
      <c r="I401" s="76" t="n">
        <f aca="false">IF(H401&gt;0,(H401*100/(E401-J401)),0)</f>
        <v>0</v>
      </c>
      <c r="J401" s="41" t="n">
        <v>0</v>
      </c>
      <c r="K401" s="77" t="n">
        <f aca="false">IF(J401&gt;0,(J401*100/(E401)),0)</f>
        <v>0</v>
      </c>
      <c r="L401" s="37" t="n">
        <v>0</v>
      </c>
      <c r="M401" s="38" t="n">
        <v>0</v>
      </c>
      <c r="N401" s="75" t="n">
        <f aca="false">IF(M401&gt;0,(M401*100/(L401-S401)),0)</f>
        <v>0</v>
      </c>
      <c r="O401" s="38" t="n">
        <v>0</v>
      </c>
      <c r="P401" s="38" t="n">
        <v>0</v>
      </c>
      <c r="Q401" s="38" t="n">
        <v>0</v>
      </c>
      <c r="R401" s="76" t="n">
        <f aca="false">IF(Q401&gt;0,(Q401*100/(L401-S401)),0)</f>
        <v>0</v>
      </c>
      <c r="S401" s="25" t="n">
        <v>0</v>
      </c>
      <c r="T401" s="77" t="n">
        <f aca="false">IF(S401&gt;0,(S401*100/(L401)),0)</f>
        <v>0</v>
      </c>
      <c r="U401" s="43"/>
      <c r="V401" s="44"/>
      <c r="W401" s="43"/>
      <c r="X401" s="43"/>
    </row>
    <row collapsed="false" customFormat="false" customHeight="false" hidden="false" ht="15" outlineLevel="0" r="402">
      <c r="A402" s="45"/>
      <c r="B402" s="45"/>
      <c r="C402" s="45"/>
      <c r="D402" s="46"/>
      <c r="E402" s="37" t="n">
        <v>0</v>
      </c>
      <c r="F402" s="38" t="n">
        <v>0</v>
      </c>
      <c r="G402" s="75" t="n">
        <f aca="false">IF(F402&gt;0,(F402*100/(E402-J402)),0)</f>
        <v>0</v>
      </c>
      <c r="H402" s="38" t="n">
        <v>0</v>
      </c>
      <c r="I402" s="76" t="n">
        <f aca="false">IF(H402&gt;0,(H402*100/(E402-J402)),0)</f>
        <v>0</v>
      </c>
      <c r="J402" s="41" t="n">
        <v>0</v>
      </c>
      <c r="K402" s="77" t="n">
        <f aca="false">IF(J402&gt;0,(J402*100/(E402)),0)</f>
        <v>0</v>
      </c>
      <c r="L402" s="37" t="n">
        <v>0</v>
      </c>
      <c r="M402" s="38" t="n">
        <v>0</v>
      </c>
      <c r="N402" s="75" t="n">
        <f aca="false">IF(M402&gt;0,(M402*100/(L402-S402)),0)</f>
        <v>0</v>
      </c>
      <c r="O402" s="38" t="n">
        <v>0</v>
      </c>
      <c r="P402" s="38" t="n">
        <v>0</v>
      </c>
      <c r="Q402" s="38" t="n">
        <v>0</v>
      </c>
      <c r="R402" s="76" t="n">
        <f aca="false">IF(Q402&gt;0,(Q402*100/(L402-S402)),0)</f>
        <v>0</v>
      </c>
      <c r="S402" s="25" t="n">
        <v>0</v>
      </c>
      <c r="T402" s="77" t="n">
        <f aca="false">IF(S402&gt;0,(S402*100/(L402)),0)</f>
        <v>0</v>
      </c>
      <c r="U402" s="43"/>
      <c r="V402" s="44"/>
      <c r="W402" s="43"/>
      <c r="X402" s="43"/>
    </row>
    <row collapsed="false" customFormat="false" customHeight="false" hidden="false" ht="15" outlineLevel="0" r="403">
      <c r="A403" s="45"/>
      <c r="B403" s="45"/>
      <c r="C403" s="45"/>
      <c r="D403" s="46"/>
      <c r="E403" s="37" t="n">
        <v>0</v>
      </c>
      <c r="F403" s="38" t="n">
        <v>0</v>
      </c>
      <c r="G403" s="75" t="n">
        <f aca="false">IF(F403&gt;0,(F403*100/(E403-J403)),0)</f>
        <v>0</v>
      </c>
      <c r="H403" s="38" t="n">
        <v>0</v>
      </c>
      <c r="I403" s="76" t="n">
        <f aca="false">IF(H403&gt;0,(H403*100/(E403-J403)),0)</f>
        <v>0</v>
      </c>
      <c r="J403" s="41" t="n">
        <v>0</v>
      </c>
      <c r="K403" s="77" t="n">
        <f aca="false">IF(J403&gt;0,(J403*100/(E403)),0)</f>
        <v>0</v>
      </c>
      <c r="L403" s="37" t="n">
        <v>0</v>
      </c>
      <c r="M403" s="38" t="n">
        <v>0</v>
      </c>
      <c r="N403" s="75" t="n">
        <f aca="false">IF(M403&gt;0,(M403*100/(L403-S403)),0)</f>
        <v>0</v>
      </c>
      <c r="O403" s="38" t="n">
        <v>0</v>
      </c>
      <c r="P403" s="38" t="n">
        <v>0</v>
      </c>
      <c r="Q403" s="38" t="n">
        <v>0</v>
      </c>
      <c r="R403" s="76" t="n">
        <f aca="false">IF(Q403&gt;0,(Q403*100/(L403-S403)),0)</f>
        <v>0</v>
      </c>
      <c r="S403" s="25" t="n">
        <v>0</v>
      </c>
      <c r="T403" s="77" t="n">
        <f aca="false">IF(S403&gt;0,(S403*100/(L403)),0)</f>
        <v>0</v>
      </c>
      <c r="U403" s="43"/>
      <c r="V403" s="44"/>
      <c r="W403" s="43"/>
      <c r="X403" s="43"/>
    </row>
    <row collapsed="false" customFormat="false" customHeight="false" hidden="false" ht="15" outlineLevel="0" r="404">
      <c r="A404" s="45"/>
      <c r="B404" s="45"/>
      <c r="C404" s="45"/>
      <c r="D404" s="46"/>
      <c r="E404" s="37" t="n">
        <v>0</v>
      </c>
      <c r="F404" s="38" t="n">
        <v>0</v>
      </c>
      <c r="G404" s="75" t="n">
        <f aca="false">IF(F404&gt;0,(F404*100/(E404-J404)),0)</f>
        <v>0</v>
      </c>
      <c r="H404" s="38" t="n">
        <v>0</v>
      </c>
      <c r="I404" s="76" t="n">
        <f aca="false">IF(H404&gt;0,(H404*100/(E404-J404)),0)</f>
        <v>0</v>
      </c>
      <c r="J404" s="41" t="n">
        <v>0</v>
      </c>
      <c r="K404" s="77" t="n">
        <f aca="false">IF(J404&gt;0,(J404*100/(E404)),0)</f>
        <v>0</v>
      </c>
      <c r="L404" s="37" t="n">
        <v>0</v>
      </c>
      <c r="M404" s="38" t="n">
        <v>0</v>
      </c>
      <c r="N404" s="75" t="n">
        <f aca="false">IF(M404&gt;0,(M404*100/(L404-S404)),0)</f>
        <v>0</v>
      </c>
      <c r="O404" s="38" t="n">
        <v>0</v>
      </c>
      <c r="P404" s="38" t="n">
        <v>0</v>
      </c>
      <c r="Q404" s="38" t="n">
        <v>0</v>
      </c>
      <c r="R404" s="76" t="n">
        <f aca="false">IF(Q404&gt;0,(Q404*100/(L404-S404)),0)</f>
        <v>0</v>
      </c>
      <c r="S404" s="25" t="n">
        <v>0</v>
      </c>
      <c r="T404" s="77" t="n">
        <f aca="false">IF(S404&gt;0,(S404*100/(L404)),0)</f>
        <v>0</v>
      </c>
      <c r="U404" s="43"/>
      <c r="V404" s="44"/>
      <c r="W404" s="43"/>
      <c r="X404" s="43"/>
    </row>
    <row collapsed="false" customFormat="false" customHeight="false" hidden="false" ht="15" outlineLevel="0" r="405">
      <c r="A405" s="45"/>
      <c r="B405" s="45"/>
      <c r="C405" s="45"/>
      <c r="D405" s="46"/>
      <c r="E405" s="37" t="n">
        <v>0</v>
      </c>
      <c r="F405" s="38" t="n">
        <v>0</v>
      </c>
      <c r="G405" s="75" t="n">
        <f aca="false">IF(F405&gt;0,(F405*100/(E405-J405)),0)</f>
        <v>0</v>
      </c>
      <c r="H405" s="38" t="n">
        <v>0</v>
      </c>
      <c r="I405" s="76" t="n">
        <f aca="false">IF(H405&gt;0,(H405*100/(E405-J405)),0)</f>
        <v>0</v>
      </c>
      <c r="J405" s="41" t="n">
        <v>0</v>
      </c>
      <c r="K405" s="77" t="n">
        <f aca="false">IF(J405&gt;0,(J405*100/(E405)),0)</f>
        <v>0</v>
      </c>
      <c r="L405" s="37" t="n">
        <v>0</v>
      </c>
      <c r="M405" s="38" t="n">
        <v>0</v>
      </c>
      <c r="N405" s="75" t="n">
        <f aca="false">IF(M405&gt;0,(M405*100/(L405-S405)),0)</f>
        <v>0</v>
      </c>
      <c r="O405" s="38" t="n">
        <v>0</v>
      </c>
      <c r="P405" s="38" t="n">
        <v>0</v>
      </c>
      <c r="Q405" s="38" t="n">
        <v>0</v>
      </c>
      <c r="R405" s="76" t="n">
        <f aca="false">IF(Q405&gt;0,(Q405*100/(L405-S405)),0)</f>
        <v>0</v>
      </c>
      <c r="S405" s="25" t="n">
        <v>0</v>
      </c>
      <c r="T405" s="77" t="n">
        <f aca="false">IF(S405&gt;0,(S405*100/(L405)),0)</f>
        <v>0</v>
      </c>
      <c r="U405" s="43"/>
      <c r="V405" s="44"/>
      <c r="W405" s="43"/>
      <c r="X405" s="43"/>
    </row>
    <row collapsed="false" customFormat="false" customHeight="false" hidden="false" ht="15" outlineLevel="0" r="406">
      <c r="A406" s="45"/>
      <c r="B406" s="45"/>
      <c r="C406" s="45"/>
      <c r="D406" s="46"/>
      <c r="E406" s="37" t="n">
        <v>0</v>
      </c>
      <c r="F406" s="38" t="n">
        <v>0</v>
      </c>
      <c r="G406" s="75" t="n">
        <f aca="false">IF(F406&gt;0,(F406*100/(E406-J406)),0)</f>
        <v>0</v>
      </c>
      <c r="H406" s="38" t="n">
        <v>0</v>
      </c>
      <c r="I406" s="76" t="n">
        <f aca="false">IF(H406&gt;0,(H406*100/(E406-J406)),0)</f>
        <v>0</v>
      </c>
      <c r="J406" s="41" t="n">
        <v>0</v>
      </c>
      <c r="K406" s="77" t="n">
        <f aca="false">IF(J406&gt;0,(J406*100/(E406)),0)</f>
        <v>0</v>
      </c>
      <c r="L406" s="37" t="n">
        <v>0</v>
      </c>
      <c r="M406" s="38" t="n">
        <v>0</v>
      </c>
      <c r="N406" s="75" t="n">
        <f aca="false">IF(M406&gt;0,(M406*100/(L406-S406)),0)</f>
        <v>0</v>
      </c>
      <c r="O406" s="38" t="n">
        <v>0</v>
      </c>
      <c r="P406" s="38" t="n">
        <v>0</v>
      </c>
      <c r="Q406" s="38" t="n">
        <v>0</v>
      </c>
      <c r="R406" s="76" t="n">
        <f aca="false">IF(Q406&gt;0,(Q406*100/(L406-S406)),0)</f>
        <v>0</v>
      </c>
      <c r="S406" s="25" t="n">
        <v>0</v>
      </c>
      <c r="T406" s="77" t="n">
        <f aca="false">IF(S406&gt;0,(S406*100/(L406)),0)</f>
        <v>0</v>
      </c>
      <c r="U406" s="43"/>
      <c r="V406" s="44"/>
      <c r="W406" s="43"/>
      <c r="X406" s="43"/>
    </row>
    <row collapsed="false" customFormat="false" customHeight="false" hidden="false" ht="15" outlineLevel="0" r="407">
      <c r="A407" s="45"/>
      <c r="B407" s="45"/>
      <c r="C407" s="45"/>
      <c r="D407" s="46"/>
      <c r="E407" s="37" t="n">
        <v>0</v>
      </c>
      <c r="F407" s="38" t="n">
        <v>0</v>
      </c>
      <c r="G407" s="75" t="n">
        <f aca="false">IF(F407&gt;0,(F407*100/(E407-J407)),0)</f>
        <v>0</v>
      </c>
      <c r="H407" s="38" t="n">
        <v>0</v>
      </c>
      <c r="I407" s="76" t="n">
        <f aca="false">IF(H407&gt;0,(H407*100/(E407-J407)),0)</f>
        <v>0</v>
      </c>
      <c r="J407" s="41" t="n">
        <v>0</v>
      </c>
      <c r="K407" s="77" t="n">
        <f aca="false">IF(J407&gt;0,(J407*100/(E407)),0)</f>
        <v>0</v>
      </c>
      <c r="L407" s="37" t="n">
        <v>0</v>
      </c>
      <c r="M407" s="38" t="n">
        <v>0</v>
      </c>
      <c r="N407" s="75" t="n">
        <f aca="false">IF(M407&gt;0,(M407*100/(L407-S407)),0)</f>
        <v>0</v>
      </c>
      <c r="O407" s="38" t="n">
        <v>0</v>
      </c>
      <c r="P407" s="38" t="n">
        <v>0</v>
      </c>
      <c r="Q407" s="38" t="n">
        <v>0</v>
      </c>
      <c r="R407" s="76" t="n">
        <f aca="false">IF(Q407&gt;0,(Q407*100/(L407-S407)),0)</f>
        <v>0</v>
      </c>
      <c r="S407" s="25" t="n">
        <v>0</v>
      </c>
      <c r="T407" s="77" t="n">
        <f aca="false">IF(S407&gt;0,(S407*100/(L407)),0)</f>
        <v>0</v>
      </c>
      <c r="U407" s="43"/>
      <c r="V407" s="44"/>
      <c r="W407" s="43"/>
      <c r="X407" s="43"/>
    </row>
    <row collapsed="false" customFormat="false" customHeight="false" hidden="false" ht="15" outlineLevel="0" r="408">
      <c r="A408" s="45"/>
      <c r="B408" s="45"/>
      <c r="C408" s="45"/>
      <c r="D408" s="46"/>
      <c r="E408" s="37" t="n">
        <v>0</v>
      </c>
      <c r="F408" s="38" t="n">
        <v>0</v>
      </c>
      <c r="G408" s="75" t="n">
        <f aca="false">IF(F408&gt;0,(F408*100/(E408-J408)),0)</f>
        <v>0</v>
      </c>
      <c r="H408" s="38" t="n">
        <v>0</v>
      </c>
      <c r="I408" s="76" t="n">
        <f aca="false">IF(H408&gt;0,(H408*100/(E408-J408)),0)</f>
        <v>0</v>
      </c>
      <c r="J408" s="41" t="n">
        <v>0</v>
      </c>
      <c r="K408" s="77" t="n">
        <f aca="false">IF(J408&gt;0,(J408*100/(E408)),0)</f>
        <v>0</v>
      </c>
      <c r="L408" s="37" t="n">
        <v>0</v>
      </c>
      <c r="M408" s="38" t="n">
        <v>0</v>
      </c>
      <c r="N408" s="75" t="n">
        <f aca="false">IF(M408&gt;0,(M408*100/(L408-S408)),0)</f>
        <v>0</v>
      </c>
      <c r="O408" s="38" t="n">
        <v>0</v>
      </c>
      <c r="P408" s="38" t="n">
        <v>0</v>
      </c>
      <c r="Q408" s="38" t="n">
        <v>0</v>
      </c>
      <c r="R408" s="76" t="n">
        <f aca="false">IF(Q408&gt;0,(Q408*100/(L408-S408)),0)</f>
        <v>0</v>
      </c>
      <c r="S408" s="25" t="n">
        <v>0</v>
      </c>
      <c r="T408" s="77" t="n">
        <f aca="false">IF(S408&gt;0,(S408*100/(L408)),0)</f>
        <v>0</v>
      </c>
      <c r="U408" s="43"/>
      <c r="V408" s="44"/>
      <c r="W408" s="43"/>
      <c r="X408" s="43"/>
    </row>
    <row collapsed="false" customFormat="false" customHeight="false" hidden="false" ht="15" outlineLevel="0" r="409">
      <c r="A409" s="47"/>
      <c r="B409" s="45"/>
      <c r="C409" s="45"/>
      <c r="D409" s="46"/>
      <c r="E409" s="37" t="n">
        <v>0</v>
      </c>
      <c r="F409" s="38" t="n">
        <v>0</v>
      </c>
      <c r="G409" s="75" t="n">
        <f aca="false">IF(F409&gt;0,(F409*100/(E409-J409)),0)</f>
        <v>0</v>
      </c>
      <c r="H409" s="38" t="n">
        <v>0</v>
      </c>
      <c r="I409" s="76" t="n">
        <f aca="false">IF(H409&gt;0,(H409*100/(E409-J409)),0)</f>
        <v>0</v>
      </c>
      <c r="J409" s="41" t="n">
        <v>0</v>
      </c>
      <c r="K409" s="77" t="n">
        <f aca="false">IF(J409&gt;0,(J409*100/(E409)),0)</f>
        <v>0</v>
      </c>
      <c r="L409" s="37" t="n">
        <v>0</v>
      </c>
      <c r="M409" s="38" t="n">
        <v>0</v>
      </c>
      <c r="N409" s="75" t="n">
        <f aca="false">IF(M409&gt;0,(M409*100/(L409-S409)),0)</f>
        <v>0</v>
      </c>
      <c r="O409" s="38" t="n">
        <v>0</v>
      </c>
      <c r="P409" s="38" t="n">
        <v>0</v>
      </c>
      <c r="Q409" s="38" t="n">
        <v>0</v>
      </c>
      <c r="R409" s="76" t="n">
        <f aca="false">IF(Q409&gt;0,(Q409*100/(L409-S409)),0)</f>
        <v>0</v>
      </c>
      <c r="S409" s="25" t="n">
        <v>0</v>
      </c>
      <c r="T409" s="77" t="n">
        <f aca="false">IF(S409&gt;0,(S409*100/(L409)),0)</f>
        <v>0</v>
      </c>
      <c r="U409" s="43"/>
      <c r="V409" s="44"/>
      <c r="W409" s="43"/>
      <c r="X409" s="43"/>
    </row>
    <row collapsed="false" customFormat="false" customHeight="false" hidden="false" ht="15" outlineLevel="0" r="410">
      <c r="A410" s="47"/>
      <c r="B410" s="45"/>
      <c r="C410" s="45"/>
      <c r="D410" s="46"/>
      <c r="E410" s="37" t="n">
        <v>0</v>
      </c>
      <c r="F410" s="38" t="n">
        <v>0</v>
      </c>
      <c r="G410" s="75" t="n">
        <f aca="false">IF(F410&gt;0,(F410*100/(E410-J410)),0)</f>
        <v>0</v>
      </c>
      <c r="H410" s="38" t="n">
        <v>0</v>
      </c>
      <c r="I410" s="76" t="n">
        <f aca="false">IF(H410&gt;0,(H410*100/(E410-J410)),0)</f>
        <v>0</v>
      </c>
      <c r="J410" s="41" t="n">
        <v>0</v>
      </c>
      <c r="K410" s="77" t="n">
        <f aca="false">IF(J410&gt;0,(J410*100/(E410)),0)</f>
        <v>0</v>
      </c>
      <c r="L410" s="37" t="n">
        <v>0</v>
      </c>
      <c r="M410" s="38" t="n">
        <v>0</v>
      </c>
      <c r="N410" s="75" t="n">
        <f aca="false">IF(M410&gt;0,(M410*100/(L410-S410)),0)</f>
        <v>0</v>
      </c>
      <c r="O410" s="38" t="n">
        <v>0</v>
      </c>
      <c r="P410" s="38" t="n">
        <v>0</v>
      </c>
      <c r="Q410" s="38" t="n">
        <v>0</v>
      </c>
      <c r="R410" s="76" t="n">
        <f aca="false">IF(Q410&gt;0,(Q410*100/(L410-S410)),0)</f>
        <v>0</v>
      </c>
      <c r="S410" s="25" t="n">
        <v>0</v>
      </c>
      <c r="T410" s="77" t="n">
        <f aca="false">IF(S410&gt;0,(S410*100/(L410)),0)</f>
        <v>0</v>
      </c>
      <c r="U410" s="43"/>
      <c r="V410" s="44"/>
      <c r="W410" s="43"/>
      <c r="X410" s="43"/>
    </row>
    <row collapsed="false" customFormat="true" customHeight="false" hidden="false" ht="15" outlineLevel="0" r="411" s="35">
      <c r="A411" s="47"/>
      <c r="B411" s="45"/>
      <c r="C411" s="45"/>
      <c r="D411" s="46"/>
      <c r="E411" s="37" t="n">
        <v>0</v>
      </c>
      <c r="F411" s="38" t="n">
        <v>0</v>
      </c>
      <c r="G411" s="75" t="n">
        <f aca="false">IF(F411&gt;0,(F411*100/(E411-J411)),0)</f>
        <v>0</v>
      </c>
      <c r="H411" s="38" t="n">
        <v>0</v>
      </c>
      <c r="I411" s="76" t="n">
        <f aca="false">IF(H411&gt;0,(H411*100/(E411-J411)),0)</f>
        <v>0</v>
      </c>
      <c r="J411" s="41" t="n">
        <v>0</v>
      </c>
      <c r="K411" s="77" t="n">
        <f aca="false">IF(J411&gt;0,(J411*100/(E411)),0)</f>
        <v>0</v>
      </c>
      <c r="L411" s="37" t="n">
        <v>0</v>
      </c>
      <c r="M411" s="38" t="n">
        <v>0</v>
      </c>
      <c r="N411" s="75" t="n">
        <f aca="false">IF(M411&gt;0,(M411*100/(L411-S411)),0)</f>
        <v>0</v>
      </c>
      <c r="O411" s="38" t="n">
        <v>0</v>
      </c>
      <c r="P411" s="38" t="n">
        <v>0</v>
      </c>
      <c r="Q411" s="38" t="n">
        <v>0</v>
      </c>
      <c r="R411" s="76" t="n">
        <f aca="false">IF(Q411&gt;0,(Q411*100/(L411-S411)),0)</f>
        <v>0</v>
      </c>
      <c r="S411" s="25" t="n">
        <v>0</v>
      </c>
      <c r="T411" s="77" t="n">
        <f aca="false">IF(S411&gt;0,(S411*100/(L411)),0)</f>
        <v>0</v>
      </c>
      <c r="U411" s="48"/>
      <c r="V411" s="49"/>
      <c r="W411" s="48"/>
      <c r="X411" s="48"/>
    </row>
    <row collapsed="false" customFormat="true" customHeight="false" hidden="false" ht="15" outlineLevel="0" r="412" s="35">
      <c r="A412" s="47"/>
      <c r="B412" s="45"/>
      <c r="C412" s="45"/>
      <c r="D412" s="46"/>
      <c r="E412" s="37" t="n">
        <v>0</v>
      </c>
      <c r="F412" s="38" t="n">
        <v>0</v>
      </c>
      <c r="G412" s="75" t="n">
        <f aca="false">IF(F412&gt;0,(F412*100/(E412-J412)),0)</f>
        <v>0</v>
      </c>
      <c r="H412" s="38" t="n">
        <v>0</v>
      </c>
      <c r="I412" s="76" t="n">
        <f aca="false">IF(H412&gt;0,(H412*100/(E412-J412)),0)</f>
        <v>0</v>
      </c>
      <c r="J412" s="41" t="n">
        <v>0</v>
      </c>
      <c r="K412" s="77" t="n">
        <f aca="false">IF(J412&gt;0,(J412*100/(E412)),0)</f>
        <v>0</v>
      </c>
      <c r="L412" s="37" t="n">
        <v>0</v>
      </c>
      <c r="M412" s="38" t="n">
        <v>0</v>
      </c>
      <c r="N412" s="75" t="n">
        <f aca="false">IF(M412&gt;0,(M412*100/(L412-S412)),0)</f>
        <v>0</v>
      </c>
      <c r="O412" s="38" t="n">
        <v>0</v>
      </c>
      <c r="P412" s="38" t="n">
        <v>0</v>
      </c>
      <c r="Q412" s="38" t="n">
        <v>0</v>
      </c>
      <c r="R412" s="76" t="n">
        <f aca="false">IF(Q412&gt;0,(Q412*100/(L412-S412)),0)</f>
        <v>0</v>
      </c>
      <c r="S412" s="25" t="n">
        <v>0</v>
      </c>
      <c r="T412" s="77" t="n">
        <f aca="false">IF(S412&gt;0,(S412*100/(L412)),0)</f>
        <v>0</v>
      </c>
      <c r="U412" s="48"/>
      <c r="V412" s="49"/>
      <c r="W412" s="48"/>
      <c r="X412" s="48"/>
    </row>
    <row collapsed="false" customFormat="true" customHeight="false" hidden="false" ht="15" outlineLevel="0" r="413" s="85">
      <c r="A413" s="78" t="s">
        <v>16</v>
      </c>
      <c r="B413" s="78"/>
      <c r="C413" s="78"/>
      <c r="D413" s="78"/>
      <c r="E413" s="79" t="n">
        <f aca="false">SUM(E391:E412)</f>
        <v>47</v>
      </c>
      <c r="F413" s="80" t="n">
        <f aca="false">SUM(F391:F412)</f>
        <v>20</v>
      </c>
      <c r="G413" s="81" t="n">
        <f aca="false">SUM(G391:G412)</f>
        <v>44.44</v>
      </c>
      <c r="H413" s="80" t="n">
        <f aca="false">SUM(H391:H412)</f>
        <v>25</v>
      </c>
      <c r="I413" s="81" t="n">
        <f aca="false">SUM(I391:I412)</f>
        <v>55.56</v>
      </c>
      <c r="J413" s="80" t="n">
        <f aca="false">SUM(J391:J412)</f>
        <v>0</v>
      </c>
      <c r="K413" s="82" t="n">
        <f aca="false">SUM(K391:K412)</f>
        <v>0</v>
      </c>
      <c r="L413" s="79" t="n">
        <f aca="false">SUM(L391:L412)</f>
        <v>43</v>
      </c>
      <c r="M413" s="80" t="n">
        <f aca="false">SUM(M391:M412)</f>
        <v>20</v>
      </c>
      <c r="N413" s="81" t="n">
        <f aca="false">SUM(N391:N412)</f>
        <v>46.51</v>
      </c>
      <c r="O413" s="80" t="n">
        <f aca="false">SUM(O391:O412)</f>
        <v>12</v>
      </c>
      <c r="P413" s="80" t="n">
        <f aca="false">SUM(P391:P412)</f>
        <v>11</v>
      </c>
      <c r="Q413" s="80" t="n">
        <f aca="false">SUM(Q391:Q412)</f>
        <v>23</v>
      </c>
      <c r="R413" s="81" t="n">
        <f aca="false">SUM(R391:R412)</f>
        <v>53.49</v>
      </c>
      <c r="S413" s="80" t="n">
        <f aca="false">SUM(S391:S412)</f>
        <v>0</v>
      </c>
      <c r="T413" s="82" t="n">
        <f aca="false">SUM(T391:T412)</f>
        <v>0</v>
      </c>
      <c r="U413" s="83"/>
      <c r="V413" s="84"/>
      <c r="W413" s="83"/>
      <c r="X413" s="83"/>
    </row>
    <row collapsed="false" customFormat="true" customHeight="false" hidden="false" ht="15.75" outlineLevel="0" r="414" s="92">
      <c r="A414" s="86" t="s">
        <v>22</v>
      </c>
      <c r="B414" s="86"/>
      <c r="C414" s="86"/>
      <c r="D414" s="86"/>
      <c r="E414" s="87" t="n">
        <f aca="false">SUM(E413)</f>
        <v>47</v>
      </c>
      <c r="F414" s="24" t="n">
        <f aca="false">F413</f>
        <v>20</v>
      </c>
      <c r="G414" s="88" t="n">
        <v>44.4</v>
      </c>
      <c r="H414" s="24" t="n">
        <f aca="false">H413</f>
        <v>25</v>
      </c>
      <c r="I414" s="89" t="n">
        <v>55.6</v>
      </c>
      <c r="J414" s="90" t="n">
        <f aca="false">J413</f>
        <v>0</v>
      </c>
      <c r="K414" s="91" t="n">
        <f aca="false">IF(J414&gt;0,(J414*100/E414),0)</f>
        <v>0</v>
      </c>
      <c r="L414" s="87" t="n">
        <f aca="false">L413</f>
        <v>43</v>
      </c>
      <c r="M414" s="24" t="n">
        <f aca="false">M413</f>
        <v>20</v>
      </c>
      <c r="N414" s="88" t="n">
        <f aca="false">IF(M414&gt;0,(M414*100/(L414-S414)),0)</f>
        <v>46.5116279069767</v>
      </c>
      <c r="O414" s="24" t="n">
        <f aca="false">O413</f>
        <v>12</v>
      </c>
      <c r="P414" s="24" t="n">
        <f aca="false">P413</f>
        <v>11</v>
      </c>
      <c r="Q414" s="24" t="n">
        <f aca="false">Q413</f>
        <v>23</v>
      </c>
      <c r="R414" s="89" t="n">
        <f aca="false">IF(Q414&gt;0,(Q414*100/(L414-S414)),0)</f>
        <v>53.4883720930233</v>
      </c>
      <c r="S414" s="90" t="n">
        <f aca="false">S413</f>
        <v>0</v>
      </c>
      <c r="T414" s="91" t="n">
        <f aca="false">IF(S414&gt;0,(S414*100/L414),0)</f>
        <v>0</v>
      </c>
      <c r="V414" s="93"/>
    </row>
    <row collapsed="false" customFormat="false" customHeight="false" hidden="false" ht="14.05" outlineLevel="0" r="417"/>
    <row collapsed="false" customFormat="true" customHeight="false" hidden="false" ht="18.75" outlineLevel="0" r="419" s="2">
      <c r="A419" s="1" t="s"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V419" s="3"/>
    </row>
    <row collapsed="false" customFormat="true" customHeight="false" hidden="false" ht="18.75" outlineLevel="0" r="420" s="2">
      <c r="A420" s="1" t="s">
        <v>43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V420" s="3"/>
    </row>
    <row collapsed="false" customFormat="true" customHeight="false" hidden="false" ht="15.75" outlineLevel="0" r="421" s="4"/>
    <row collapsed="false" customFormat="false" customHeight="false" hidden="false" ht="15" outlineLevel="0" r="422">
      <c r="A422" s="5" t="s">
        <v>2</v>
      </c>
      <c r="B422" s="5"/>
      <c r="C422" s="6" t="s">
        <v>3</v>
      </c>
      <c r="D422" s="6"/>
      <c r="E422" s="7" t="s">
        <v>4</v>
      </c>
      <c r="F422" s="7"/>
      <c r="G422" s="7"/>
      <c r="H422" s="7"/>
      <c r="I422" s="7"/>
      <c r="J422" s="7"/>
      <c r="K422" s="7"/>
      <c r="L422" s="7" t="s">
        <v>5</v>
      </c>
      <c r="M422" s="7"/>
      <c r="N422" s="7"/>
      <c r="O422" s="7"/>
      <c r="P422" s="7"/>
      <c r="Q422" s="7"/>
      <c r="R422" s="7"/>
      <c r="S422" s="7"/>
      <c r="T422" s="7"/>
    </row>
    <row collapsed="false" customFormat="false" customHeight="false" hidden="false" ht="15" outlineLevel="0" r="423">
      <c r="A423" s="8" t="s">
        <v>6</v>
      </c>
      <c r="B423" s="8" t="s">
        <v>7</v>
      </c>
      <c r="C423" s="6"/>
      <c r="D423" s="6"/>
      <c r="E423" s="9" t="s">
        <v>8</v>
      </c>
      <c r="F423" s="10" t="s">
        <v>9</v>
      </c>
      <c r="G423" s="10"/>
      <c r="H423" s="11" t="s">
        <v>10</v>
      </c>
      <c r="I423" s="11"/>
      <c r="J423" s="12" t="s">
        <v>11</v>
      </c>
      <c r="K423" s="12"/>
      <c r="L423" s="9" t="s">
        <v>8</v>
      </c>
      <c r="M423" s="10" t="s">
        <v>9</v>
      </c>
      <c r="N423" s="10"/>
      <c r="O423" s="11" t="s">
        <v>10</v>
      </c>
      <c r="P423" s="11"/>
      <c r="Q423" s="11"/>
      <c r="R423" s="11"/>
      <c r="S423" s="12" t="s">
        <v>11</v>
      </c>
      <c r="T423" s="12"/>
    </row>
    <row collapsed="false" customFormat="false" customHeight="false" hidden="false" ht="15" outlineLevel="0" r="424">
      <c r="A424" s="8"/>
      <c r="B424" s="8"/>
      <c r="C424" s="6"/>
      <c r="D424" s="6"/>
      <c r="E424" s="9"/>
      <c r="F424" s="14" t="s">
        <v>12</v>
      </c>
      <c r="G424" s="15" t="s">
        <v>13</v>
      </c>
      <c r="H424" s="14" t="s">
        <v>12</v>
      </c>
      <c r="I424" s="16" t="s">
        <v>13</v>
      </c>
      <c r="J424" s="17" t="s">
        <v>8</v>
      </c>
      <c r="K424" s="18" t="s">
        <v>13</v>
      </c>
      <c r="L424" s="9"/>
      <c r="M424" s="14" t="s">
        <v>12</v>
      </c>
      <c r="N424" s="15" t="s">
        <v>13</v>
      </c>
      <c r="O424" s="5" t="s">
        <v>12</v>
      </c>
      <c r="P424" s="5"/>
      <c r="Q424" s="5"/>
      <c r="R424" s="16" t="s">
        <v>13</v>
      </c>
      <c r="S424" s="17" t="s">
        <v>8</v>
      </c>
      <c r="T424" s="18" t="s">
        <v>13</v>
      </c>
    </row>
    <row collapsed="false" customFormat="false" customHeight="false" hidden="false" ht="15.75" outlineLevel="0" r="425">
      <c r="A425" s="8"/>
      <c r="B425" s="8"/>
      <c r="C425" s="6"/>
      <c r="D425" s="6"/>
      <c r="E425" s="9"/>
      <c r="F425" s="14"/>
      <c r="G425" s="15"/>
      <c r="H425" s="14"/>
      <c r="I425" s="16"/>
      <c r="J425" s="17"/>
      <c r="K425" s="18"/>
      <c r="L425" s="9"/>
      <c r="M425" s="14"/>
      <c r="N425" s="15"/>
      <c r="O425" s="23" t="s">
        <v>14</v>
      </c>
      <c r="P425" s="24" t="s">
        <v>15</v>
      </c>
      <c r="Q425" s="24" t="s">
        <v>16</v>
      </c>
      <c r="R425" s="16"/>
      <c r="S425" s="17"/>
      <c r="T425" s="18"/>
    </row>
    <row collapsed="false" customFormat="false" customHeight="false" hidden="false" ht="15.75" outlineLevel="0" r="4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collapsed="false" customFormat="true" customHeight="true" hidden="false" ht="14.25" outlineLevel="0" r="427" s="35">
      <c r="A427" s="26" t="n">
        <v>41821</v>
      </c>
      <c r="B427" s="26" t="n">
        <v>42004</v>
      </c>
      <c r="C427" s="26" t="s">
        <v>17</v>
      </c>
      <c r="D427" s="27" t="s">
        <v>19</v>
      </c>
      <c r="E427" s="28" t="n">
        <v>176</v>
      </c>
      <c r="F427" s="29" t="n">
        <v>81</v>
      </c>
      <c r="G427" s="72" t="n">
        <v>46.82</v>
      </c>
      <c r="H427" s="29" t="n">
        <v>92</v>
      </c>
      <c r="I427" s="73" t="n">
        <v>53.18</v>
      </c>
      <c r="J427" s="32" t="n">
        <v>0</v>
      </c>
      <c r="K427" s="74" t="n">
        <f aca="false">IF(J427&gt;0,(J427*100/(E427)),0)</f>
        <v>0</v>
      </c>
      <c r="L427" s="28" t="n">
        <v>178</v>
      </c>
      <c r="M427" s="29" t="n">
        <v>75</v>
      </c>
      <c r="N427" s="72" t="n">
        <v>42.13</v>
      </c>
      <c r="O427" s="29" t="n">
        <v>39</v>
      </c>
      <c r="P427" s="29" t="n">
        <v>64</v>
      </c>
      <c r="Q427" s="29" t="n">
        <v>103</v>
      </c>
      <c r="R427" s="73" t="n">
        <v>57.87</v>
      </c>
      <c r="S427" s="34" t="n">
        <v>0</v>
      </c>
      <c r="T427" s="74" t="n">
        <f aca="false">IF(S427&gt;0,(S427*100/(L427)),0)</f>
        <v>0</v>
      </c>
      <c r="V427" s="36"/>
    </row>
    <row collapsed="false" customFormat="false" customHeight="true" hidden="false" ht="14.25" outlineLevel="0" r="428">
      <c r="A428" s="26"/>
      <c r="B428" s="26"/>
      <c r="C428" s="26" t="s">
        <v>44</v>
      </c>
      <c r="D428" s="27" t="s">
        <v>19</v>
      </c>
      <c r="E428" s="37" t="n">
        <v>4</v>
      </c>
      <c r="F428" s="38" t="n">
        <v>1</v>
      </c>
      <c r="G428" s="75" t="n">
        <v>33.33</v>
      </c>
      <c r="H428" s="38" t="n">
        <v>2</v>
      </c>
      <c r="I428" s="76" t="n">
        <v>66.67</v>
      </c>
      <c r="J428" s="41" t="n">
        <v>0</v>
      </c>
      <c r="K428" s="77" t="n">
        <f aca="false">IF(J428&gt;0,(J428*100/(E428)),0)</f>
        <v>0</v>
      </c>
      <c r="L428" s="37" t="n">
        <v>0</v>
      </c>
      <c r="M428" s="38" t="n">
        <v>0</v>
      </c>
      <c r="N428" s="75" t="n">
        <f aca="false">IF(M428&gt;0,(M428*100/(L428-S428)),0)</f>
        <v>0</v>
      </c>
      <c r="O428" s="38" t="n">
        <v>0</v>
      </c>
      <c r="P428" s="38" t="n">
        <v>0</v>
      </c>
      <c r="Q428" s="38" t="n">
        <v>0</v>
      </c>
      <c r="R428" s="76" t="n">
        <f aca="false">IF(Q428&gt;0,(Q428*100/(L428-S428)),0)</f>
        <v>0</v>
      </c>
      <c r="S428" s="25" t="n">
        <v>0</v>
      </c>
      <c r="T428" s="77" t="n">
        <f aca="false">IF(S428&gt;0,(S428*100/(L428)),0)</f>
        <v>0</v>
      </c>
      <c r="V428" s="36"/>
    </row>
    <row collapsed="false" customFormat="false" customHeight="true" hidden="false" ht="14.25" outlineLevel="0" r="429">
      <c r="A429" s="26"/>
      <c r="B429" s="26"/>
      <c r="C429" s="26"/>
      <c r="D429" s="27"/>
      <c r="E429" s="37" t="n">
        <v>0</v>
      </c>
      <c r="F429" s="38" t="n">
        <v>0</v>
      </c>
      <c r="G429" s="75" t="n">
        <f aca="false">IF(F429&gt;0,(F429*100/(E429-J429)),0)</f>
        <v>0</v>
      </c>
      <c r="H429" s="38" t="n">
        <v>0</v>
      </c>
      <c r="I429" s="76" t="n">
        <f aca="false">IF(H429&gt;0,(H429*100/(E429-J429)),0)</f>
        <v>0</v>
      </c>
      <c r="J429" s="41" t="n">
        <v>0</v>
      </c>
      <c r="K429" s="77" t="n">
        <f aca="false">IF(J429&gt;0,(J429*100/(E429)),0)</f>
        <v>0</v>
      </c>
      <c r="L429" s="37" t="n">
        <v>0</v>
      </c>
      <c r="M429" s="38" t="n">
        <v>0</v>
      </c>
      <c r="N429" s="75" t="n">
        <f aca="false">IF(M429&gt;0,(M429*100/(L429-S429)),0)</f>
        <v>0</v>
      </c>
      <c r="O429" s="38" t="n">
        <v>0</v>
      </c>
      <c r="P429" s="38" t="n">
        <v>0</v>
      </c>
      <c r="Q429" s="38" t="n">
        <v>0</v>
      </c>
      <c r="R429" s="76" t="n">
        <f aca="false">IF(Q429&gt;0,(Q429*100/(L429-S429)),0)</f>
        <v>0</v>
      </c>
      <c r="S429" s="25" t="n">
        <v>0</v>
      </c>
      <c r="T429" s="77" t="n">
        <f aca="false">IF(S429&gt;0,(S429*100/(L429)),0)</f>
        <v>0</v>
      </c>
      <c r="V429" s="36"/>
    </row>
    <row collapsed="false" customFormat="false" customHeight="false" hidden="false" ht="15" outlineLevel="0" r="430">
      <c r="A430" s="45"/>
      <c r="B430" s="45"/>
      <c r="C430" s="45"/>
      <c r="D430" s="46"/>
      <c r="E430" s="37" t="n">
        <v>0</v>
      </c>
      <c r="F430" s="38" t="n">
        <v>0</v>
      </c>
      <c r="G430" s="75" t="n">
        <f aca="false">IF(F430&gt;0,(F430*100/(E430-J430)),0)</f>
        <v>0</v>
      </c>
      <c r="H430" s="38" t="n">
        <v>0</v>
      </c>
      <c r="I430" s="76" t="n">
        <f aca="false">IF(H430&gt;0,(H430*100/(E430-J430)),0)</f>
        <v>0</v>
      </c>
      <c r="J430" s="41" t="n">
        <v>0</v>
      </c>
      <c r="K430" s="77" t="n">
        <f aca="false">IF(J430&gt;0,(J430*100/(E430)),0)</f>
        <v>0</v>
      </c>
      <c r="L430" s="37" t="n">
        <v>0</v>
      </c>
      <c r="M430" s="38" t="n">
        <v>0</v>
      </c>
      <c r="N430" s="75" t="n">
        <f aca="false">IF(M430&gt;0,(M430*100/(L430-S430)),0)</f>
        <v>0</v>
      </c>
      <c r="O430" s="38" t="n">
        <v>0</v>
      </c>
      <c r="P430" s="38" t="n">
        <v>0</v>
      </c>
      <c r="Q430" s="38" t="n">
        <v>0</v>
      </c>
      <c r="R430" s="76" t="n">
        <f aca="false">IF(Q430&gt;0,(Q430*100/(L430-S430)),0)</f>
        <v>0</v>
      </c>
      <c r="S430" s="25" t="n">
        <v>0</v>
      </c>
      <c r="T430" s="77" t="n">
        <f aca="false">IF(S430&gt;0,(S430*100/(L430)),0)</f>
        <v>0</v>
      </c>
      <c r="U430" s="43"/>
      <c r="V430" s="44"/>
      <c r="W430" s="43"/>
      <c r="X430" s="43"/>
    </row>
    <row collapsed="false" customFormat="false" customHeight="false" hidden="false" ht="15" outlineLevel="0" r="431">
      <c r="A431" s="45"/>
      <c r="B431" s="45"/>
      <c r="C431" s="45"/>
      <c r="D431" s="46"/>
      <c r="E431" s="37" t="n">
        <v>0</v>
      </c>
      <c r="F431" s="38" t="n">
        <v>0</v>
      </c>
      <c r="G431" s="75" t="n">
        <f aca="false">IF(F431&gt;0,(F431*100/(E431-J431)),0)</f>
        <v>0</v>
      </c>
      <c r="H431" s="38" t="n">
        <v>0</v>
      </c>
      <c r="I431" s="76" t="n">
        <f aca="false">IF(H431&gt;0,(H431*100/(E431-J431)),0)</f>
        <v>0</v>
      </c>
      <c r="J431" s="41" t="n">
        <v>0</v>
      </c>
      <c r="K431" s="77" t="n">
        <f aca="false">IF(J431&gt;0,(J431*100/(E431)),0)</f>
        <v>0</v>
      </c>
      <c r="L431" s="37" t="n">
        <v>0</v>
      </c>
      <c r="M431" s="38" t="n">
        <v>0</v>
      </c>
      <c r="N431" s="75" t="n">
        <f aca="false">IF(M431&gt;0,(M431*100/(L431-S431)),0)</f>
        <v>0</v>
      </c>
      <c r="O431" s="38" t="n">
        <v>0</v>
      </c>
      <c r="P431" s="38" t="n">
        <v>0</v>
      </c>
      <c r="Q431" s="38" t="n">
        <v>0</v>
      </c>
      <c r="R431" s="76" t="n">
        <f aca="false">IF(Q431&gt;0,(Q431*100/(L431-S431)),0)</f>
        <v>0</v>
      </c>
      <c r="S431" s="25" t="n">
        <v>0</v>
      </c>
      <c r="T431" s="77" t="n">
        <f aca="false">IF(S431&gt;0,(S431*100/(L431)),0)</f>
        <v>0</v>
      </c>
      <c r="U431" s="43"/>
      <c r="V431" s="44"/>
      <c r="W431" s="43"/>
      <c r="X431" s="43"/>
    </row>
    <row collapsed="false" customFormat="false" customHeight="false" hidden="false" ht="15" outlineLevel="0" r="432">
      <c r="A432" s="45"/>
      <c r="B432" s="45"/>
      <c r="C432" s="45"/>
      <c r="D432" s="46"/>
      <c r="E432" s="37" t="n">
        <v>0</v>
      </c>
      <c r="F432" s="38" t="n">
        <v>0</v>
      </c>
      <c r="G432" s="75" t="n">
        <f aca="false">IF(F432&gt;0,(F432*100/(E432-J432)),0)</f>
        <v>0</v>
      </c>
      <c r="H432" s="38" t="n">
        <v>0</v>
      </c>
      <c r="I432" s="76" t="n">
        <f aca="false">IF(H432&gt;0,(H432*100/(E432-J432)),0)</f>
        <v>0</v>
      </c>
      <c r="J432" s="41" t="n">
        <v>0</v>
      </c>
      <c r="K432" s="77" t="n">
        <f aca="false">IF(J432&gt;0,(J432*100/(E432)),0)</f>
        <v>0</v>
      </c>
      <c r="L432" s="37" t="n">
        <v>0</v>
      </c>
      <c r="M432" s="38" t="n">
        <v>0</v>
      </c>
      <c r="N432" s="75" t="n">
        <f aca="false">IF(M432&gt;0,(M432*100/(L432-S432)),0)</f>
        <v>0</v>
      </c>
      <c r="O432" s="38" t="n">
        <v>0</v>
      </c>
      <c r="P432" s="38" t="n">
        <v>0</v>
      </c>
      <c r="Q432" s="38" t="n">
        <v>0</v>
      </c>
      <c r="R432" s="76" t="n">
        <f aca="false">IF(Q432&gt;0,(Q432*100/(L432-S432)),0)</f>
        <v>0</v>
      </c>
      <c r="S432" s="25" t="n">
        <v>0</v>
      </c>
      <c r="T432" s="77" t="n">
        <v>0</v>
      </c>
      <c r="U432" s="43"/>
      <c r="V432" s="44"/>
      <c r="W432" s="43"/>
      <c r="X432" s="43"/>
    </row>
    <row collapsed="false" customFormat="false" customHeight="false" hidden="false" ht="15" outlineLevel="0" r="433">
      <c r="A433" s="45"/>
      <c r="B433" s="45"/>
      <c r="C433" s="45"/>
      <c r="D433" s="46"/>
      <c r="E433" s="37" t="n">
        <v>0</v>
      </c>
      <c r="F433" s="38" t="n">
        <v>0</v>
      </c>
      <c r="G433" s="75" t="n">
        <f aca="false">IF(F433&gt;0,(F433*100/(E433-J433)),0)</f>
        <v>0</v>
      </c>
      <c r="H433" s="38" t="n">
        <v>0</v>
      </c>
      <c r="I433" s="76" t="n">
        <f aca="false">IF(H433&gt;0,(H433*100/(E433-J433)),0)</f>
        <v>0</v>
      </c>
      <c r="J433" s="41" t="n">
        <v>0</v>
      </c>
      <c r="K433" s="77" t="n">
        <f aca="false">IF(J433&gt;0,(J433*100/(E433)),0)</f>
        <v>0</v>
      </c>
      <c r="L433" s="37" t="n">
        <v>0</v>
      </c>
      <c r="M433" s="38" t="n">
        <v>0</v>
      </c>
      <c r="N433" s="75" t="n">
        <f aca="false">IF(M433&gt;0,(M433*100/(L433-S433)),0)</f>
        <v>0</v>
      </c>
      <c r="O433" s="38" t="n">
        <v>0</v>
      </c>
      <c r="P433" s="38" t="n">
        <v>0</v>
      </c>
      <c r="Q433" s="38" t="n">
        <v>0</v>
      </c>
      <c r="R433" s="76" t="n">
        <f aca="false">IF(Q433&gt;0,(Q433*100/(L433-S433)),0)</f>
        <v>0</v>
      </c>
      <c r="S433" s="25" t="n">
        <v>0</v>
      </c>
      <c r="T433" s="77" t="n">
        <f aca="false">IF(S433&gt;0,(S433*100/(L433)),0)</f>
        <v>0</v>
      </c>
      <c r="U433" s="43"/>
      <c r="V433" s="44"/>
      <c r="W433" s="43"/>
      <c r="X433" s="43"/>
    </row>
    <row collapsed="false" customFormat="false" customHeight="false" hidden="false" ht="15" outlineLevel="0" r="434">
      <c r="A434" s="45"/>
      <c r="B434" s="45"/>
      <c r="C434" s="45"/>
      <c r="D434" s="46"/>
      <c r="E434" s="37" t="n">
        <v>0</v>
      </c>
      <c r="F434" s="38" t="n">
        <v>0</v>
      </c>
      <c r="G434" s="75" t="n">
        <f aca="false">IF(F434&gt;0,(F434*100/(E434-J434)),0)</f>
        <v>0</v>
      </c>
      <c r="H434" s="38" t="n">
        <v>0</v>
      </c>
      <c r="I434" s="76" t="n">
        <f aca="false">IF(H434&gt;0,(H434*100/(E434-J434)),0)</f>
        <v>0</v>
      </c>
      <c r="J434" s="41" t="n">
        <v>0</v>
      </c>
      <c r="K434" s="77" t="n">
        <f aca="false">IF(J434&gt;0,(J434*100/(E434)),0)</f>
        <v>0</v>
      </c>
      <c r="L434" s="37" t="n">
        <v>0</v>
      </c>
      <c r="M434" s="38" t="n">
        <v>0</v>
      </c>
      <c r="N434" s="75" t="n">
        <f aca="false">IF(M434&gt;0,(M434*100/(L434-S434)),0)</f>
        <v>0</v>
      </c>
      <c r="O434" s="38" t="n">
        <v>0</v>
      </c>
      <c r="P434" s="38" t="n">
        <v>0</v>
      </c>
      <c r="Q434" s="38" t="n">
        <v>0</v>
      </c>
      <c r="R434" s="76" t="n">
        <f aca="false">IF(Q434&gt;0,(Q434*100/(L434-S434)),0)</f>
        <v>0</v>
      </c>
      <c r="S434" s="25" t="n">
        <v>0</v>
      </c>
      <c r="T434" s="77" t="n">
        <f aca="false">IF(S434&gt;0,(S434*100/(L434)),0)</f>
        <v>0</v>
      </c>
      <c r="U434" s="43"/>
      <c r="V434" s="44"/>
      <c r="W434" s="43"/>
      <c r="X434" s="43"/>
    </row>
    <row collapsed="false" customFormat="false" customHeight="false" hidden="false" ht="15" outlineLevel="0" r="435">
      <c r="A435" s="45"/>
      <c r="B435" s="45"/>
      <c r="C435" s="45"/>
      <c r="D435" s="46"/>
      <c r="E435" s="37" t="n">
        <v>0</v>
      </c>
      <c r="F435" s="38" t="n">
        <v>0</v>
      </c>
      <c r="G435" s="75" t="n">
        <f aca="false">IF(F435&gt;0,(F435*100/(E435-J435)),0)</f>
        <v>0</v>
      </c>
      <c r="H435" s="38" t="n">
        <v>0</v>
      </c>
      <c r="I435" s="76" t="n">
        <f aca="false">IF(H435&gt;0,(H435*100/(E435-J435)),0)</f>
        <v>0</v>
      </c>
      <c r="J435" s="41" t="n">
        <v>0</v>
      </c>
      <c r="K435" s="77" t="n">
        <f aca="false">IF(J435&gt;0,(J435*100/(E435)),0)</f>
        <v>0</v>
      </c>
      <c r="L435" s="37" t="n">
        <v>0</v>
      </c>
      <c r="M435" s="38" t="n">
        <v>0</v>
      </c>
      <c r="N435" s="75" t="n">
        <f aca="false">IF(M435&gt;0,(M435*100/(L435-S435)),0)</f>
        <v>0</v>
      </c>
      <c r="O435" s="38" t="n">
        <v>0</v>
      </c>
      <c r="P435" s="38" t="n">
        <v>0</v>
      </c>
      <c r="Q435" s="38" t="n">
        <v>0</v>
      </c>
      <c r="R435" s="76" t="n">
        <f aca="false">IF(Q435&gt;0,(Q435*100/(L435-S435)),0)</f>
        <v>0</v>
      </c>
      <c r="S435" s="25" t="n">
        <v>0</v>
      </c>
      <c r="T435" s="77" t="n">
        <f aca="false">IF(S435&gt;0,(S435*100/(L435)),0)</f>
        <v>0</v>
      </c>
      <c r="U435" s="43"/>
      <c r="V435" s="44"/>
      <c r="W435" s="43"/>
      <c r="X435" s="43"/>
    </row>
    <row collapsed="false" customFormat="false" customHeight="false" hidden="false" ht="15" outlineLevel="0" r="436">
      <c r="A436" s="45"/>
      <c r="B436" s="45"/>
      <c r="C436" s="45"/>
      <c r="D436" s="46"/>
      <c r="E436" s="37" t="n">
        <v>0</v>
      </c>
      <c r="F436" s="38" t="n">
        <v>0</v>
      </c>
      <c r="G436" s="75" t="n">
        <f aca="false">IF(F436&gt;0,(F436*100/(E436-J436)),0)</f>
        <v>0</v>
      </c>
      <c r="H436" s="38" t="n">
        <v>0</v>
      </c>
      <c r="I436" s="76" t="n">
        <f aca="false">IF(H436&gt;0,(H436*100/(E436-J436)),0)</f>
        <v>0</v>
      </c>
      <c r="J436" s="41" t="n">
        <v>0</v>
      </c>
      <c r="K436" s="77" t="n">
        <f aca="false">IF(J436&gt;0,(J436*100/(E436)),0)</f>
        <v>0</v>
      </c>
      <c r="L436" s="37" t="n">
        <v>0</v>
      </c>
      <c r="M436" s="38" t="n">
        <v>0</v>
      </c>
      <c r="N436" s="75" t="n">
        <f aca="false">IF(M436&gt;0,(M436*100/(L436-S436)),0)</f>
        <v>0</v>
      </c>
      <c r="O436" s="38" t="n">
        <v>0</v>
      </c>
      <c r="P436" s="38" t="n">
        <v>0</v>
      </c>
      <c r="Q436" s="38" t="n">
        <v>0</v>
      </c>
      <c r="R436" s="76" t="n">
        <f aca="false">IF(Q436&gt;0,(Q436*100/(L436-S436)),0)</f>
        <v>0</v>
      </c>
      <c r="S436" s="25" t="n">
        <v>0</v>
      </c>
      <c r="T436" s="77" t="n">
        <f aca="false">IF(S436&gt;0,(S436*100/(L436)),0)</f>
        <v>0</v>
      </c>
      <c r="U436" s="43"/>
      <c r="V436" s="44"/>
      <c r="W436" s="43"/>
      <c r="X436" s="43"/>
    </row>
    <row collapsed="false" customFormat="false" customHeight="false" hidden="false" ht="15" outlineLevel="0" r="437">
      <c r="A437" s="45"/>
      <c r="B437" s="45"/>
      <c r="C437" s="45"/>
      <c r="D437" s="46"/>
      <c r="E437" s="37" t="n">
        <v>0</v>
      </c>
      <c r="F437" s="38" t="n">
        <v>0</v>
      </c>
      <c r="G437" s="75" t="n">
        <f aca="false">IF(F437&gt;0,(F437*100/(E437-J437)),0)</f>
        <v>0</v>
      </c>
      <c r="H437" s="38" t="n">
        <v>0</v>
      </c>
      <c r="I437" s="76" t="n">
        <f aca="false">IF(H437&gt;0,(H437*100/(E437-J437)),0)</f>
        <v>0</v>
      </c>
      <c r="J437" s="41" t="n">
        <v>0</v>
      </c>
      <c r="K437" s="77" t="n">
        <f aca="false">IF(J437&gt;0,(J437*100/(E437)),0)</f>
        <v>0</v>
      </c>
      <c r="L437" s="37" t="n">
        <v>0</v>
      </c>
      <c r="M437" s="38" t="n">
        <v>0</v>
      </c>
      <c r="N437" s="75" t="n">
        <f aca="false">IF(M437&gt;0,(M437*100/(L437-S437)),0)</f>
        <v>0</v>
      </c>
      <c r="O437" s="38" t="n">
        <v>0</v>
      </c>
      <c r="P437" s="38" t="n">
        <v>0</v>
      </c>
      <c r="Q437" s="38" t="n">
        <v>0</v>
      </c>
      <c r="R437" s="76" t="n">
        <f aca="false">IF(Q437&gt;0,(Q437*100/(L437-S437)),0)</f>
        <v>0</v>
      </c>
      <c r="S437" s="25" t="n">
        <v>0</v>
      </c>
      <c r="T437" s="77" t="n">
        <f aca="false">IF(S437&gt;0,(S437*100/(L437)),0)</f>
        <v>0</v>
      </c>
      <c r="U437" s="43"/>
      <c r="V437" s="44"/>
      <c r="W437" s="43"/>
      <c r="X437" s="43"/>
    </row>
    <row collapsed="false" customFormat="false" customHeight="false" hidden="false" ht="15" outlineLevel="0" r="438">
      <c r="A438" s="45"/>
      <c r="B438" s="45"/>
      <c r="C438" s="45"/>
      <c r="D438" s="46"/>
      <c r="E438" s="37" t="n">
        <v>0</v>
      </c>
      <c r="F438" s="38" t="n">
        <v>0</v>
      </c>
      <c r="G438" s="75" t="n">
        <f aca="false">IF(F438&gt;0,(F438*100/(E438-J438)),0)</f>
        <v>0</v>
      </c>
      <c r="H438" s="38" t="n">
        <v>0</v>
      </c>
      <c r="I438" s="76" t="n">
        <f aca="false">IF(H438&gt;0,(H438*100/(E438-J438)),0)</f>
        <v>0</v>
      </c>
      <c r="J438" s="41" t="n">
        <v>0</v>
      </c>
      <c r="K438" s="77" t="n">
        <f aca="false">IF(J438&gt;0,(J438*100/(E438)),0)</f>
        <v>0</v>
      </c>
      <c r="L438" s="37" t="n">
        <v>0</v>
      </c>
      <c r="M438" s="38" t="n">
        <v>0</v>
      </c>
      <c r="N438" s="75" t="n">
        <f aca="false">IF(M438&gt;0,(M438*100/(L438-S438)),0)</f>
        <v>0</v>
      </c>
      <c r="O438" s="38" t="n">
        <v>0</v>
      </c>
      <c r="P438" s="38" t="n">
        <v>0</v>
      </c>
      <c r="Q438" s="38" t="n">
        <v>0</v>
      </c>
      <c r="R438" s="76" t="n">
        <f aca="false">IF(Q438&gt;0,(Q438*100/(L438-S438)),0)</f>
        <v>0</v>
      </c>
      <c r="S438" s="25" t="n">
        <v>0</v>
      </c>
      <c r="T438" s="77" t="n">
        <f aca="false">IF(S438&gt;0,(S438*100/(L438)),0)</f>
        <v>0</v>
      </c>
      <c r="U438" s="43"/>
      <c r="V438" s="44"/>
      <c r="W438" s="43"/>
      <c r="X438" s="43"/>
    </row>
    <row collapsed="false" customFormat="false" customHeight="false" hidden="false" ht="15" outlineLevel="0" r="439">
      <c r="A439" s="45"/>
      <c r="B439" s="45"/>
      <c r="C439" s="45"/>
      <c r="D439" s="46"/>
      <c r="E439" s="37" t="n">
        <v>0</v>
      </c>
      <c r="F439" s="38" t="n">
        <v>0</v>
      </c>
      <c r="G439" s="75" t="n">
        <f aca="false">IF(F439&gt;0,(F439*100/(E439-J439)),0)</f>
        <v>0</v>
      </c>
      <c r="H439" s="38" t="n">
        <v>0</v>
      </c>
      <c r="I439" s="76" t="n">
        <f aca="false">IF(H439&gt;0,(H439*100/(E439-J439)),0)</f>
        <v>0</v>
      </c>
      <c r="J439" s="41" t="n">
        <v>0</v>
      </c>
      <c r="K439" s="77" t="n">
        <f aca="false">IF(J439&gt;0,(J439*100/(E439)),0)</f>
        <v>0</v>
      </c>
      <c r="L439" s="37" t="n">
        <v>0</v>
      </c>
      <c r="M439" s="38" t="n">
        <v>0</v>
      </c>
      <c r="N439" s="75" t="n">
        <f aca="false">IF(M439&gt;0,(M439*100/(L439-S439)),0)</f>
        <v>0</v>
      </c>
      <c r="O439" s="38" t="n">
        <v>0</v>
      </c>
      <c r="P439" s="38" t="n">
        <v>0</v>
      </c>
      <c r="Q439" s="38" t="n">
        <v>0</v>
      </c>
      <c r="R439" s="76" t="n">
        <f aca="false">IF(Q439&gt;0,(Q439*100/(L439-S439)),0)</f>
        <v>0</v>
      </c>
      <c r="S439" s="25" t="n">
        <v>0</v>
      </c>
      <c r="T439" s="77" t="n">
        <f aca="false">IF(S439&gt;0,(S439*100/(L439)),0)</f>
        <v>0</v>
      </c>
      <c r="U439" s="43"/>
      <c r="V439" s="44"/>
      <c r="W439" s="43"/>
      <c r="X439" s="43"/>
    </row>
    <row collapsed="false" customFormat="false" customHeight="false" hidden="false" ht="15" outlineLevel="0" r="440">
      <c r="A440" s="45"/>
      <c r="B440" s="45"/>
      <c r="C440" s="45"/>
      <c r="D440" s="46"/>
      <c r="E440" s="37" t="n">
        <v>0</v>
      </c>
      <c r="F440" s="38" t="n">
        <v>0</v>
      </c>
      <c r="G440" s="75" t="n">
        <f aca="false">IF(F440&gt;0,(F440*100/(E440-J440)),0)</f>
        <v>0</v>
      </c>
      <c r="H440" s="38" t="n">
        <v>0</v>
      </c>
      <c r="I440" s="76" t="n">
        <f aca="false">IF(H440&gt;0,(H440*100/(E440-J440)),0)</f>
        <v>0</v>
      </c>
      <c r="J440" s="41" t="n">
        <v>0</v>
      </c>
      <c r="K440" s="77" t="n">
        <f aca="false">IF(J440&gt;0,(J440*100/(E440)),0)</f>
        <v>0</v>
      </c>
      <c r="L440" s="37" t="n">
        <v>0</v>
      </c>
      <c r="M440" s="38" t="n">
        <v>0</v>
      </c>
      <c r="N440" s="75" t="n">
        <f aca="false">IF(M440&gt;0,(M440*100/(L440-S440)),0)</f>
        <v>0</v>
      </c>
      <c r="O440" s="38" t="n">
        <v>0</v>
      </c>
      <c r="P440" s="38" t="n">
        <v>0</v>
      </c>
      <c r="Q440" s="38" t="n">
        <v>0</v>
      </c>
      <c r="R440" s="76" t="n">
        <f aca="false">IF(Q440&gt;0,(Q440*100/(L440-S440)),0)</f>
        <v>0</v>
      </c>
      <c r="S440" s="25" t="n">
        <v>0</v>
      </c>
      <c r="T440" s="77" t="n">
        <f aca="false">IF(S440&gt;0,(S440*100/(L440)),0)</f>
        <v>0</v>
      </c>
      <c r="U440" s="43"/>
      <c r="V440" s="44"/>
      <c r="W440" s="43"/>
      <c r="X440" s="43"/>
    </row>
    <row collapsed="false" customFormat="false" customHeight="false" hidden="false" ht="15" outlineLevel="0" r="441">
      <c r="A441" s="45"/>
      <c r="B441" s="45"/>
      <c r="C441" s="45"/>
      <c r="D441" s="46"/>
      <c r="E441" s="37" t="n">
        <v>0</v>
      </c>
      <c r="F441" s="38" t="n">
        <v>0</v>
      </c>
      <c r="G441" s="75" t="n">
        <f aca="false">IF(F441&gt;0,(F441*100/(E441-J441)),0)</f>
        <v>0</v>
      </c>
      <c r="H441" s="38" t="n">
        <v>0</v>
      </c>
      <c r="I441" s="76" t="n">
        <f aca="false">IF(H441&gt;0,(H441*100/(E441-J441)),0)</f>
        <v>0</v>
      </c>
      <c r="J441" s="41" t="n">
        <v>0</v>
      </c>
      <c r="K441" s="77" t="n">
        <f aca="false">IF(J441&gt;0,(J441*100/(E441)),0)</f>
        <v>0</v>
      </c>
      <c r="L441" s="37" t="n">
        <v>0</v>
      </c>
      <c r="M441" s="38" t="n">
        <v>0</v>
      </c>
      <c r="N441" s="75" t="n">
        <f aca="false">IF(M441&gt;0,(M441*100/(L441-S441)),0)</f>
        <v>0</v>
      </c>
      <c r="O441" s="38" t="n">
        <v>0</v>
      </c>
      <c r="P441" s="38" t="n">
        <v>0</v>
      </c>
      <c r="Q441" s="38" t="n">
        <v>0</v>
      </c>
      <c r="R441" s="76" t="n">
        <f aca="false">IF(Q441&gt;0,(Q441*100/(L441-S441)),0)</f>
        <v>0</v>
      </c>
      <c r="S441" s="25" t="n">
        <v>0</v>
      </c>
      <c r="T441" s="77" t="n">
        <f aca="false">IF(S441&gt;0,(S441*100/(L441)),0)</f>
        <v>0</v>
      </c>
      <c r="U441" s="43"/>
      <c r="V441" s="44"/>
      <c r="W441" s="43"/>
      <c r="X441" s="43"/>
    </row>
    <row collapsed="false" customFormat="false" customHeight="false" hidden="false" ht="15" outlineLevel="0" r="442">
      <c r="A442" s="45"/>
      <c r="B442" s="45"/>
      <c r="C442" s="45"/>
      <c r="D442" s="46"/>
      <c r="E442" s="37" t="n">
        <v>0</v>
      </c>
      <c r="F442" s="38" t="n">
        <v>0</v>
      </c>
      <c r="G442" s="75" t="n">
        <f aca="false">IF(F442&gt;0,(F442*100/(E442-J442)),0)</f>
        <v>0</v>
      </c>
      <c r="H442" s="38" t="n">
        <v>0</v>
      </c>
      <c r="I442" s="76" t="n">
        <f aca="false">IF(H442&gt;0,(H442*100/(E442-J442)),0)</f>
        <v>0</v>
      </c>
      <c r="J442" s="41" t="n">
        <v>0</v>
      </c>
      <c r="K442" s="77" t="n">
        <f aca="false">IF(J442&gt;0,(J442*100/(E442)),0)</f>
        <v>0</v>
      </c>
      <c r="L442" s="37" t="n">
        <v>0</v>
      </c>
      <c r="M442" s="38" t="n">
        <v>0</v>
      </c>
      <c r="N442" s="75" t="n">
        <f aca="false">IF(M442&gt;0,(M442*100/(L442-S442)),0)</f>
        <v>0</v>
      </c>
      <c r="O442" s="38" t="n">
        <v>0</v>
      </c>
      <c r="P442" s="38" t="n">
        <v>0</v>
      </c>
      <c r="Q442" s="38" t="n">
        <v>0</v>
      </c>
      <c r="R442" s="76" t="n">
        <f aca="false">IF(Q442&gt;0,(Q442*100/(L442-S442)),0)</f>
        <v>0</v>
      </c>
      <c r="S442" s="25" t="n">
        <v>0</v>
      </c>
      <c r="T442" s="77" t="n">
        <f aca="false">IF(S442&gt;0,(S442*100/(L442)),0)</f>
        <v>0</v>
      </c>
      <c r="U442" s="43"/>
      <c r="V442" s="44"/>
      <c r="W442" s="43"/>
      <c r="X442" s="43"/>
    </row>
    <row collapsed="false" customFormat="false" customHeight="false" hidden="false" ht="15" outlineLevel="0" r="443">
      <c r="A443" s="45"/>
      <c r="B443" s="45"/>
      <c r="C443" s="45"/>
      <c r="D443" s="46"/>
      <c r="E443" s="37" t="n">
        <v>0</v>
      </c>
      <c r="F443" s="38" t="n">
        <v>0</v>
      </c>
      <c r="G443" s="75" t="n">
        <f aca="false">IF(F443&gt;0,(F443*100/(E443-J443)),0)</f>
        <v>0</v>
      </c>
      <c r="H443" s="38" t="n">
        <v>0</v>
      </c>
      <c r="I443" s="76" t="n">
        <f aca="false">IF(H443&gt;0,(H443*100/(E443-J443)),0)</f>
        <v>0</v>
      </c>
      <c r="J443" s="41" t="n">
        <v>0</v>
      </c>
      <c r="K443" s="77" t="n">
        <f aca="false">IF(J443&gt;0,(J443*100/(E443)),0)</f>
        <v>0</v>
      </c>
      <c r="L443" s="37" t="n">
        <v>0</v>
      </c>
      <c r="M443" s="38" t="n">
        <v>0</v>
      </c>
      <c r="N443" s="75" t="n">
        <f aca="false">IF(M443&gt;0,(M443*100/(L443-S443)),0)</f>
        <v>0</v>
      </c>
      <c r="O443" s="38" t="n">
        <v>0</v>
      </c>
      <c r="P443" s="38" t="n">
        <v>0</v>
      </c>
      <c r="Q443" s="38" t="n">
        <v>0</v>
      </c>
      <c r="R443" s="76" t="n">
        <f aca="false">IF(Q443&gt;0,(Q443*100/(L443-S443)),0)</f>
        <v>0</v>
      </c>
      <c r="S443" s="25" t="n">
        <v>0</v>
      </c>
      <c r="T443" s="77" t="n">
        <f aca="false">IF(S443&gt;0,(S443*100/(L443)),0)</f>
        <v>0</v>
      </c>
      <c r="U443" s="43"/>
      <c r="V443" s="44"/>
      <c r="W443" s="43"/>
      <c r="X443" s="43"/>
    </row>
    <row collapsed="false" customFormat="false" customHeight="false" hidden="false" ht="15" outlineLevel="0" r="444">
      <c r="A444" s="45"/>
      <c r="B444" s="45"/>
      <c r="C444" s="45"/>
      <c r="D444" s="46"/>
      <c r="E444" s="37" t="n">
        <v>0</v>
      </c>
      <c r="F444" s="38" t="n">
        <v>0</v>
      </c>
      <c r="G444" s="75" t="n">
        <f aca="false">IF(F444&gt;0,(F444*100/(E444-J444)),0)</f>
        <v>0</v>
      </c>
      <c r="H444" s="38" t="n">
        <v>0</v>
      </c>
      <c r="I444" s="76" t="n">
        <f aca="false">IF(H444&gt;0,(H444*100/(E444-J444)),0)</f>
        <v>0</v>
      </c>
      <c r="J444" s="41" t="n">
        <v>0</v>
      </c>
      <c r="K444" s="77" t="n">
        <f aca="false">IF(J444&gt;0,(J444*100/(E444)),0)</f>
        <v>0</v>
      </c>
      <c r="L444" s="37" t="n">
        <v>0</v>
      </c>
      <c r="M444" s="38" t="n">
        <v>0</v>
      </c>
      <c r="N444" s="75" t="n">
        <f aca="false">IF(M444&gt;0,(M444*100/(L444-S444)),0)</f>
        <v>0</v>
      </c>
      <c r="O444" s="38" t="n">
        <v>0</v>
      </c>
      <c r="P444" s="38" t="n">
        <v>0</v>
      </c>
      <c r="Q444" s="38" t="n">
        <v>0</v>
      </c>
      <c r="R444" s="76" t="n">
        <f aca="false">IF(Q444&gt;0,(Q444*100/(L444-S444)),0)</f>
        <v>0</v>
      </c>
      <c r="S444" s="25" t="n">
        <v>0</v>
      </c>
      <c r="T444" s="77" t="n">
        <f aca="false">IF(S444&gt;0,(S444*100/(L444)),0)</f>
        <v>0</v>
      </c>
      <c r="U444" s="43"/>
      <c r="V444" s="44"/>
      <c r="W444" s="43"/>
      <c r="X444" s="43"/>
    </row>
    <row collapsed="false" customFormat="false" customHeight="false" hidden="false" ht="15" outlineLevel="0" r="445">
      <c r="A445" s="47"/>
      <c r="B445" s="45"/>
      <c r="C445" s="45"/>
      <c r="D445" s="46"/>
      <c r="E445" s="37" t="n">
        <v>0</v>
      </c>
      <c r="F445" s="38" t="n">
        <v>0</v>
      </c>
      <c r="G445" s="75" t="n">
        <f aca="false">IF(F445&gt;0,(F445*100/(E445-J445)),0)</f>
        <v>0</v>
      </c>
      <c r="H445" s="38" t="n">
        <v>0</v>
      </c>
      <c r="I445" s="76" t="n">
        <f aca="false">IF(H445&gt;0,(H445*100/(E445-J445)),0)</f>
        <v>0</v>
      </c>
      <c r="J445" s="41" t="n">
        <v>0</v>
      </c>
      <c r="K445" s="77" t="n">
        <f aca="false">IF(J445&gt;0,(J445*100/(E445)),0)</f>
        <v>0</v>
      </c>
      <c r="L445" s="37" t="n">
        <v>0</v>
      </c>
      <c r="M445" s="38" t="n">
        <v>0</v>
      </c>
      <c r="N445" s="75" t="n">
        <f aca="false">IF(M445&gt;0,(M445*100/(L445-S445)),0)</f>
        <v>0</v>
      </c>
      <c r="O445" s="38" t="n">
        <v>0</v>
      </c>
      <c r="P445" s="38" t="n">
        <v>0</v>
      </c>
      <c r="Q445" s="38" t="n">
        <v>0</v>
      </c>
      <c r="R445" s="76" t="n">
        <f aca="false">IF(Q445&gt;0,(Q445*100/(L445-S445)),0)</f>
        <v>0</v>
      </c>
      <c r="S445" s="25" t="n">
        <v>0</v>
      </c>
      <c r="T445" s="77" t="n">
        <f aca="false">IF(S445&gt;0,(S445*100/(L445)),0)</f>
        <v>0</v>
      </c>
      <c r="U445" s="43"/>
      <c r="V445" s="44"/>
      <c r="W445" s="43"/>
      <c r="X445" s="43"/>
    </row>
    <row collapsed="false" customFormat="false" customHeight="false" hidden="false" ht="15" outlineLevel="0" r="446">
      <c r="A446" s="47"/>
      <c r="B446" s="45"/>
      <c r="C446" s="45"/>
      <c r="D446" s="46"/>
      <c r="E446" s="37" t="n">
        <v>0</v>
      </c>
      <c r="F446" s="38" t="n">
        <v>0</v>
      </c>
      <c r="G446" s="75" t="n">
        <f aca="false">IF(F446&gt;0,(F446*100/(E446-J446)),0)</f>
        <v>0</v>
      </c>
      <c r="H446" s="38" t="n">
        <v>0</v>
      </c>
      <c r="I446" s="76" t="n">
        <f aca="false">IF(H446&gt;0,(H446*100/(E446-J446)),0)</f>
        <v>0</v>
      </c>
      <c r="J446" s="41" t="n">
        <v>0</v>
      </c>
      <c r="K446" s="77" t="n">
        <f aca="false">IF(J446&gt;0,(J446*100/(E446)),0)</f>
        <v>0</v>
      </c>
      <c r="L446" s="37" t="n">
        <v>0</v>
      </c>
      <c r="M446" s="38" t="n">
        <v>0</v>
      </c>
      <c r="N446" s="75" t="n">
        <f aca="false">IF(M446&gt;0,(M446*100/(L446-S446)),0)</f>
        <v>0</v>
      </c>
      <c r="O446" s="38" t="n">
        <v>0</v>
      </c>
      <c r="P446" s="38" t="n">
        <v>0</v>
      </c>
      <c r="Q446" s="38" t="n">
        <v>0</v>
      </c>
      <c r="R446" s="76" t="n">
        <f aca="false">IF(Q446&gt;0,(Q446*100/(L446-S446)),0)</f>
        <v>0</v>
      </c>
      <c r="S446" s="25" t="n">
        <v>0</v>
      </c>
      <c r="T446" s="77" t="n">
        <f aca="false">IF(S446&gt;0,(S446*100/(L446)),0)</f>
        <v>0</v>
      </c>
      <c r="U446" s="43"/>
      <c r="V446" s="44"/>
      <c r="W446" s="43"/>
      <c r="X446" s="43"/>
    </row>
    <row collapsed="false" customFormat="true" customHeight="false" hidden="false" ht="15" outlineLevel="0" r="447" s="35">
      <c r="A447" s="47"/>
      <c r="B447" s="45"/>
      <c r="C447" s="45"/>
      <c r="D447" s="46"/>
      <c r="E447" s="37" t="n">
        <v>0</v>
      </c>
      <c r="F447" s="38" t="n">
        <v>0</v>
      </c>
      <c r="G447" s="75" t="n">
        <f aca="false">IF(F447&gt;0,(F447*100/(E447-J447)),0)</f>
        <v>0</v>
      </c>
      <c r="H447" s="38" t="n">
        <v>0</v>
      </c>
      <c r="I447" s="76" t="n">
        <f aca="false">IF(H447&gt;0,(H447*100/(E447-J447)),0)</f>
        <v>0</v>
      </c>
      <c r="J447" s="41" t="n">
        <v>0</v>
      </c>
      <c r="K447" s="77" t="n">
        <f aca="false">IF(J447&gt;0,(J447*100/(E447)),0)</f>
        <v>0</v>
      </c>
      <c r="L447" s="37" t="n">
        <v>0</v>
      </c>
      <c r="M447" s="38" t="n">
        <v>0</v>
      </c>
      <c r="N447" s="75" t="n">
        <f aca="false">IF(M447&gt;0,(M447*100/(L447-S447)),0)</f>
        <v>0</v>
      </c>
      <c r="O447" s="38" t="n">
        <v>0</v>
      </c>
      <c r="P447" s="38" t="n">
        <v>0</v>
      </c>
      <c r="Q447" s="38" t="n">
        <v>0</v>
      </c>
      <c r="R447" s="76" t="n">
        <f aca="false">IF(Q447&gt;0,(Q447*100/(L447-S447)),0)</f>
        <v>0</v>
      </c>
      <c r="S447" s="25" t="n">
        <v>0</v>
      </c>
      <c r="T447" s="77" t="n">
        <f aca="false">IF(S447&gt;0,(S447*100/(L447)),0)</f>
        <v>0</v>
      </c>
      <c r="U447" s="48"/>
      <c r="V447" s="49"/>
      <c r="W447" s="48"/>
      <c r="X447" s="48"/>
    </row>
    <row collapsed="false" customFormat="true" customHeight="false" hidden="false" ht="15" outlineLevel="0" r="448" s="35">
      <c r="A448" s="47"/>
      <c r="B448" s="45"/>
      <c r="C448" s="45"/>
      <c r="D448" s="46"/>
      <c r="E448" s="37" t="n">
        <v>0</v>
      </c>
      <c r="F448" s="38" t="n">
        <v>0</v>
      </c>
      <c r="G448" s="75" t="n">
        <f aca="false">IF(F448&gt;0,(F448*100/(E448-J448)),0)</f>
        <v>0</v>
      </c>
      <c r="H448" s="38" t="n">
        <v>0</v>
      </c>
      <c r="I448" s="76" t="n">
        <f aca="false">IF(H448&gt;0,(H448*100/(E448-J448)),0)</f>
        <v>0</v>
      </c>
      <c r="J448" s="41" t="n">
        <v>0</v>
      </c>
      <c r="K448" s="77" t="n">
        <f aca="false">IF(J448&gt;0,(J448*100/(E448)),0)</f>
        <v>0</v>
      </c>
      <c r="L448" s="37" t="n">
        <v>0</v>
      </c>
      <c r="M448" s="38" t="n">
        <v>0</v>
      </c>
      <c r="N448" s="75" t="n">
        <f aca="false">IF(M448&gt;0,(M448*100/(L448-S448)),0)</f>
        <v>0</v>
      </c>
      <c r="O448" s="38" t="n">
        <v>0</v>
      </c>
      <c r="P448" s="38" t="n">
        <v>0</v>
      </c>
      <c r="Q448" s="38" t="n">
        <v>0</v>
      </c>
      <c r="R448" s="76" t="n">
        <f aca="false">IF(Q448&gt;0,(Q448*100/(L448-S448)),0)</f>
        <v>0</v>
      </c>
      <c r="S448" s="25" t="n">
        <v>0</v>
      </c>
      <c r="T448" s="77" t="n">
        <f aca="false">IF(S448&gt;0,(S448*100/(L448)),0)</f>
        <v>0</v>
      </c>
      <c r="U448" s="48"/>
      <c r="V448" s="49"/>
      <c r="W448" s="48"/>
      <c r="X448" s="48"/>
    </row>
    <row collapsed="false" customFormat="true" customHeight="false" hidden="false" ht="15" outlineLevel="0" r="449" s="85">
      <c r="A449" s="78" t="s">
        <v>16</v>
      </c>
      <c r="B449" s="78"/>
      <c r="C449" s="78"/>
      <c r="D449" s="78"/>
      <c r="E449" s="79" t="n">
        <f aca="false">SUM(E427:E448)</f>
        <v>180</v>
      </c>
      <c r="F449" s="80" t="n">
        <f aca="false">SUM(F427:F448)</f>
        <v>82</v>
      </c>
      <c r="G449" s="81" t="n">
        <f aca="false">SUM(G427:G448)</f>
        <v>80.15</v>
      </c>
      <c r="H449" s="80" t="n">
        <f aca="false">SUM(H427:H448)</f>
        <v>94</v>
      </c>
      <c r="I449" s="81" t="n">
        <f aca="false">SUM(I427:I448)</f>
        <v>119.85</v>
      </c>
      <c r="J449" s="80" t="n">
        <f aca="false">SUM(J427:J448)</f>
        <v>0</v>
      </c>
      <c r="K449" s="82" t="n">
        <f aca="false">SUM(K427:K448)</f>
        <v>0</v>
      </c>
      <c r="L449" s="79" t="n">
        <f aca="false">SUM(L427:L448)</f>
        <v>178</v>
      </c>
      <c r="M449" s="80" t="n">
        <f aca="false">SUM(M427:M448)</f>
        <v>75</v>
      </c>
      <c r="N449" s="81" t="n">
        <f aca="false">SUM(N427:N448)</f>
        <v>42.13</v>
      </c>
      <c r="O449" s="80" t="n">
        <f aca="false">SUM(O427:O448)</f>
        <v>39</v>
      </c>
      <c r="P449" s="80" t="n">
        <f aca="false">SUM(P427:P448)</f>
        <v>64</v>
      </c>
      <c r="Q449" s="80" t="n">
        <f aca="false">SUM(Q427:Q448)</f>
        <v>103</v>
      </c>
      <c r="R449" s="81" t="n">
        <f aca="false">SUM(R427:R448)</f>
        <v>57.87</v>
      </c>
      <c r="S449" s="80" t="n">
        <f aca="false">SUM(S427:S448)</f>
        <v>0</v>
      </c>
      <c r="T449" s="82" t="n">
        <f aca="false">SUM(T427:T448)</f>
        <v>0</v>
      </c>
      <c r="U449" s="83"/>
      <c r="V449" s="84"/>
      <c r="W449" s="83"/>
      <c r="X449" s="83"/>
    </row>
    <row collapsed="false" customFormat="true" customHeight="false" hidden="false" ht="15.75" outlineLevel="0" r="450" s="92">
      <c r="A450" s="86" t="s">
        <v>22</v>
      </c>
      <c r="B450" s="86"/>
      <c r="C450" s="86"/>
      <c r="D450" s="86"/>
      <c r="E450" s="87" t="n">
        <f aca="false">SUM(E449)</f>
        <v>180</v>
      </c>
      <c r="F450" s="24" t="n">
        <f aca="false">F449</f>
        <v>82</v>
      </c>
      <c r="G450" s="88" t="n">
        <v>46.82</v>
      </c>
      <c r="H450" s="24" t="n">
        <f aca="false">H449</f>
        <v>94</v>
      </c>
      <c r="I450" s="89" t="n">
        <v>53.2</v>
      </c>
      <c r="J450" s="90" t="n">
        <f aca="false">J449</f>
        <v>0</v>
      </c>
      <c r="K450" s="91" t="n">
        <f aca="false">IF(J450&gt;0,(J450*100/E450),0)</f>
        <v>0</v>
      </c>
      <c r="L450" s="87" t="n">
        <f aca="false">L449</f>
        <v>178</v>
      </c>
      <c r="M450" s="24" t="n">
        <f aca="false">M449</f>
        <v>75</v>
      </c>
      <c r="N450" s="88" t="n">
        <v>42.13</v>
      </c>
      <c r="O450" s="24" t="n">
        <f aca="false">O449</f>
        <v>39</v>
      </c>
      <c r="P450" s="24" t="n">
        <f aca="false">P449</f>
        <v>64</v>
      </c>
      <c r="Q450" s="24" t="n">
        <f aca="false">Q449</f>
        <v>103</v>
      </c>
      <c r="R450" s="89" t="n">
        <f aca="false">IF(Q450&gt;0,(Q450*100/(L450-S450)),0)</f>
        <v>57.8651685393258</v>
      </c>
      <c r="S450" s="90" t="n">
        <f aca="false">S449</f>
        <v>0</v>
      </c>
      <c r="T450" s="91" t="n">
        <f aca="false">IF(S450&gt;0,(S450*100/L450),0)</f>
        <v>0</v>
      </c>
      <c r="V450" s="93"/>
    </row>
    <row collapsed="false" customFormat="true" customHeight="false" hidden="false" ht="18.75" outlineLevel="0" r="454" s="2">
      <c r="A454" s="1" t="s">
        <v>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V454" s="3"/>
    </row>
    <row collapsed="false" customFormat="true" customHeight="false" hidden="false" ht="18.75" outlineLevel="0" r="455" s="2">
      <c r="A455" s="1" t="s">
        <v>45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V455" s="3"/>
    </row>
    <row collapsed="false" customFormat="true" customHeight="false" hidden="false" ht="15.75" outlineLevel="0" r="456" s="4"/>
    <row collapsed="false" customFormat="false" customHeight="false" hidden="false" ht="15" outlineLevel="0" r="457">
      <c r="A457" s="5" t="s">
        <v>2</v>
      </c>
      <c r="B457" s="5"/>
      <c r="C457" s="6" t="s">
        <v>3</v>
      </c>
      <c r="D457" s="6"/>
      <c r="E457" s="7" t="s">
        <v>4</v>
      </c>
      <c r="F457" s="7"/>
      <c r="G457" s="7"/>
      <c r="H457" s="7"/>
      <c r="I457" s="7"/>
      <c r="J457" s="7"/>
      <c r="K457" s="7"/>
      <c r="L457" s="7" t="s">
        <v>5</v>
      </c>
      <c r="M457" s="7"/>
      <c r="N457" s="7"/>
      <c r="O457" s="7"/>
      <c r="P457" s="7"/>
      <c r="Q457" s="7"/>
      <c r="R457" s="7"/>
      <c r="S457" s="7"/>
      <c r="T457" s="7"/>
    </row>
    <row collapsed="false" customFormat="false" customHeight="false" hidden="false" ht="15" outlineLevel="0" r="458">
      <c r="A458" s="8" t="s">
        <v>6</v>
      </c>
      <c r="B458" s="8" t="s">
        <v>7</v>
      </c>
      <c r="C458" s="6"/>
      <c r="D458" s="6"/>
      <c r="E458" s="9" t="s">
        <v>8</v>
      </c>
      <c r="F458" s="10" t="s">
        <v>9</v>
      </c>
      <c r="G458" s="10"/>
      <c r="H458" s="11" t="s">
        <v>10</v>
      </c>
      <c r="I458" s="11"/>
      <c r="J458" s="12" t="s">
        <v>11</v>
      </c>
      <c r="K458" s="12"/>
      <c r="L458" s="9" t="s">
        <v>8</v>
      </c>
      <c r="M458" s="10" t="s">
        <v>9</v>
      </c>
      <c r="N458" s="10"/>
      <c r="O458" s="11" t="s">
        <v>10</v>
      </c>
      <c r="P458" s="11"/>
      <c r="Q458" s="11"/>
      <c r="R458" s="11"/>
      <c r="S458" s="12" t="s">
        <v>11</v>
      </c>
      <c r="T458" s="12"/>
    </row>
    <row collapsed="false" customFormat="false" customHeight="false" hidden="false" ht="15" outlineLevel="0" r="459">
      <c r="A459" s="8"/>
      <c r="B459" s="8"/>
      <c r="C459" s="6"/>
      <c r="D459" s="6"/>
      <c r="E459" s="9"/>
      <c r="F459" s="14" t="s">
        <v>12</v>
      </c>
      <c r="G459" s="15" t="s">
        <v>13</v>
      </c>
      <c r="H459" s="14" t="s">
        <v>12</v>
      </c>
      <c r="I459" s="16" t="s">
        <v>13</v>
      </c>
      <c r="J459" s="17" t="s">
        <v>8</v>
      </c>
      <c r="K459" s="18" t="s">
        <v>13</v>
      </c>
      <c r="L459" s="9"/>
      <c r="M459" s="14" t="s">
        <v>12</v>
      </c>
      <c r="N459" s="15" t="s">
        <v>13</v>
      </c>
      <c r="O459" s="5" t="s">
        <v>12</v>
      </c>
      <c r="P459" s="5"/>
      <c r="Q459" s="5"/>
      <c r="R459" s="16" t="s">
        <v>13</v>
      </c>
      <c r="S459" s="17" t="s">
        <v>8</v>
      </c>
      <c r="T459" s="18" t="s">
        <v>13</v>
      </c>
    </row>
    <row collapsed="false" customFormat="false" customHeight="false" hidden="false" ht="15.75" outlineLevel="0" r="460">
      <c r="A460" s="8"/>
      <c r="B460" s="8"/>
      <c r="C460" s="6"/>
      <c r="D460" s="6"/>
      <c r="E460" s="9"/>
      <c r="F460" s="14"/>
      <c r="G460" s="15"/>
      <c r="H460" s="14"/>
      <c r="I460" s="16"/>
      <c r="J460" s="17"/>
      <c r="K460" s="18"/>
      <c r="L460" s="9"/>
      <c r="M460" s="14"/>
      <c r="N460" s="15"/>
      <c r="O460" s="23" t="s">
        <v>14</v>
      </c>
      <c r="P460" s="24" t="s">
        <v>15</v>
      </c>
      <c r="Q460" s="24" t="s">
        <v>16</v>
      </c>
      <c r="R460" s="16"/>
      <c r="S460" s="17"/>
      <c r="T460" s="18"/>
    </row>
    <row collapsed="false" customFormat="false" customHeight="false" hidden="false" ht="15.75" outlineLevel="0" r="46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collapsed="false" customFormat="true" customHeight="true" hidden="false" ht="14.25" outlineLevel="0" r="462" s="35">
      <c r="A462" s="26" t="n">
        <v>41821</v>
      </c>
      <c r="B462" s="26" t="n">
        <v>42004</v>
      </c>
      <c r="C462" s="26" t="s">
        <v>17</v>
      </c>
      <c r="D462" s="27" t="s">
        <v>19</v>
      </c>
      <c r="E462" s="28" t="n">
        <v>435</v>
      </c>
      <c r="F462" s="29" t="n">
        <v>173</v>
      </c>
      <c r="G462" s="72" t="n">
        <v>40.05</v>
      </c>
      <c r="H462" s="29" t="n">
        <v>259</v>
      </c>
      <c r="I462" s="73" t="n">
        <v>59.95</v>
      </c>
      <c r="J462" s="32" t="n">
        <v>0</v>
      </c>
      <c r="K462" s="74" t="n">
        <f aca="false">IF(J462&gt;0,(J462*100/(E462)),0)</f>
        <v>0</v>
      </c>
      <c r="L462" s="28" t="n">
        <v>397</v>
      </c>
      <c r="M462" s="29" t="n">
        <v>153</v>
      </c>
      <c r="N462" s="72" t="n">
        <v>38.73</v>
      </c>
      <c r="O462" s="29" t="n">
        <v>79</v>
      </c>
      <c r="P462" s="29" t="n">
        <v>163</v>
      </c>
      <c r="Q462" s="29" t="n">
        <v>242</v>
      </c>
      <c r="R462" s="73" t="n">
        <v>61.27</v>
      </c>
      <c r="S462" s="34" t="n">
        <v>0</v>
      </c>
      <c r="T462" s="74" t="n">
        <f aca="false">IF(S462&gt;0,(S462*100/(L462)),0)</f>
        <v>0</v>
      </c>
      <c r="V462" s="36"/>
    </row>
    <row collapsed="false" customFormat="false" customHeight="true" hidden="false" ht="14.25" outlineLevel="0" r="463">
      <c r="A463" s="26"/>
      <c r="B463" s="26"/>
      <c r="C463" s="26"/>
      <c r="D463" s="27" t="s">
        <v>18</v>
      </c>
      <c r="E463" s="37" t="n">
        <v>20</v>
      </c>
      <c r="F463" s="38" t="n">
        <v>9</v>
      </c>
      <c r="G463" s="75" t="n">
        <v>45</v>
      </c>
      <c r="H463" s="38" t="n">
        <v>11</v>
      </c>
      <c r="I463" s="76" t="n">
        <f aca="false">IF(H463&gt;0,(H463*100/(E463-J463)),0)</f>
        <v>55</v>
      </c>
      <c r="J463" s="41" t="n">
        <v>0</v>
      </c>
      <c r="K463" s="77" t="n">
        <f aca="false">IF(J463&gt;0,(J463*100/(E463)),0)</f>
        <v>0</v>
      </c>
      <c r="L463" s="37" t="n">
        <v>14</v>
      </c>
      <c r="M463" s="38" t="n">
        <v>7</v>
      </c>
      <c r="N463" s="75" t="n">
        <v>53.85</v>
      </c>
      <c r="O463" s="38" t="n">
        <v>6</v>
      </c>
      <c r="P463" s="38" t="n">
        <v>0</v>
      </c>
      <c r="Q463" s="38" t="n">
        <v>6</v>
      </c>
      <c r="R463" s="76" t="n">
        <v>46.1</v>
      </c>
      <c r="S463" s="25" t="n">
        <v>0</v>
      </c>
      <c r="T463" s="77" t="n">
        <f aca="false">IF(S463&gt;0,(S463*100/(L463)),0)</f>
        <v>0</v>
      </c>
      <c r="V463" s="36"/>
    </row>
    <row collapsed="false" customFormat="false" customHeight="true" hidden="false" ht="14.25" outlineLevel="0" r="464">
      <c r="A464" s="26"/>
      <c r="B464" s="26"/>
      <c r="C464" s="26"/>
      <c r="D464" s="27" t="s">
        <v>46</v>
      </c>
      <c r="E464" s="37" t="n">
        <v>6</v>
      </c>
      <c r="F464" s="38" t="n">
        <v>3</v>
      </c>
      <c r="G464" s="75" t="n">
        <v>50</v>
      </c>
      <c r="H464" s="38" t="n">
        <v>3</v>
      </c>
      <c r="I464" s="76" t="n">
        <f aca="false">IF(H464&gt;0,(H464*100/(E464-J464)),0)</f>
        <v>50</v>
      </c>
      <c r="J464" s="41" t="n">
        <v>0</v>
      </c>
      <c r="K464" s="77" t="n">
        <f aca="false">IF(J464&gt;0,(J464*100/(E464)),0)</f>
        <v>0</v>
      </c>
      <c r="L464" s="37" t="n">
        <v>3</v>
      </c>
      <c r="M464" s="38" t="n">
        <v>3</v>
      </c>
      <c r="N464" s="75" t="n">
        <f aca="false">IF(M464&gt;0,(M464*100/(L464-S464)),0)</f>
        <v>100</v>
      </c>
      <c r="O464" s="38" t="n">
        <v>0</v>
      </c>
      <c r="P464" s="38" t="n">
        <v>0</v>
      </c>
      <c r="Q464" s="38" t="n">
        <v>0</v>
      </c>
      <c r="R464" s="76" t="n">
        <f aca="false">IF(Q464&gt;0,(Q464*100/(L464-S464)),0)</f>
        <v>0</v>
      </c>
      <c r="S464" s="25" t="n">
        <v>0</v>
      </c>
      <c r="T464" s="77" t="n">
        <f aca="false">IF(S464&gt;0,(S464*100/(L464)),0)</f>
        <v>0</v>
      </c>
      <c r="V464" s="36"/>
    </row>
    <row collapsed="false" customFormat="false" customHeight="false" hidden="false" ht="15" outlineLevel="0" r="465">
      <c r="A465" s="45"/>
      <c r="B465" s="45"/>
      <c r="C465" s="45"/>
      <c r="D465" s="46"/>
      <c r="E465" s="37" t="n">
        <v>0</v>
      </c>
      <c r="F465" s="38" t="n">
        <v>0</v>
      </c>
      <c r="G465" s="75" t="n">
        <f aca="false">IF(F465&gt;0,(F465*100/(E465-J465)),0)</f>
        <v>0</v>
      </c>
      <c r="H465" s="38" t="n">
        <v>0</v>
      </c>
      <c r="I465" s="76" t="n">
        <f aca="false">IF(H465&gt;0,(H465*100/(E465-J465)),0)</f>
        <v>0</v>
      </c>
      <c r="J465" s="41" t="n">
        <v>0</v>
      </c>
      <c r="K465" s="77" t="n">
        <f aca="false">IF(J465&gt;0,(J465*100/(E465)),0)</f>
        <v>0</v>
      </c>
      <c r="L465" s="37" t="n">
        <v>0</v>
      </c>
      <c r="M465" s="38" t="n">
        <v>0</v>
      </c>
      <c r="N465" s="75" t="n">
        <f aca="false">IF(M465&gt;0,(M465*100/(L465-S465)),0)</f>
        <v>0</v>
      </c>
      <c r="O465" s="38" t="n">
        <v>0</v>
      </c>
      <c r="P465" s="38" t="n">
        <v>0</v>
      </c>
      <c r="Q465" s="38" t="n">
        <v>0</v>
      </c>
      <c r="R465" s="76" t="n">
        <f aca="false">IF(Q465&gt;0,(Q465*100/(L465-S465)),0)</f>
        <v>0</v>
      </c>
      <c r="S465" s="25" t="n">
        <v>0</v>
      </c>
      <c r="T465" s="77" t="n">
        <f aca="false">IF(S465&gt;0,(S465*100/(L465)),0)</f>
        <v>0</v>
      </c>
      <c r="U465" s="43"/>
      <c r="V465" s="44"/>
      <c r="W465" s="43"/>
      <c r="X465" s="43"/>
    </row>
    <row collapsed="false" customFormat="false" customHeight="false" hidden="false" ht="15" outlineLevel="0" r="466">
      <c r="A466" s="45"/>
      <c r="B466" s="45"/>
      <c r="C466" s="45"/>
      <c r="D466" s="46"/>
      <c r="E466" s="37" t="n">
        <v>0</v>
      </c>
      <c r="F466" s="38" t="n">
        <v>0</v>
      </c>
      <c r="G466" s="75" t="n">
        <f aca="false">IF(F466&gt;0,(F466*100/(E466-J466)),0)</f>
        <v>0</v>
      </c>
      <c r="H466" s="38" t="n">
        <v>0</v>
      </c>
      <c r="I466" s="76" t="n">
        <f aca="false">IF(H466&gt;0,(H466*100/(E466-J466)),0)</f>
        <v>0</v>
      </c>
      <c r="J466" s="41" t="n">
        <v>0</v>
      </c>
      <c r="K466" s="77" t="n">
        <f aca="false">IF(J466&gt;0,(J466*100/(E466)),0)</f>
        <v>0</v>
      </c>
      <c r="L466" s="37" t="n">
        <v>0</v>
      </c>
      <c r="M466" s="38" t="n">
        <v>0</v>
      </c>
      <c r="N466" s="75" t="n">
        <f aca="false">IF(M466&gt;0,(M466*100/(L466-S466)),0)</f>
        <v>0</v>
      </c>
      <c r="O466" s="38" t="n">
        <v>0</v>
      </c>
      <c r="P466" s="38" t="n">
        <v>0</v>
      </c>
      <c r="Q466" s="38" t="n">
        <v>0</v>
      </c>
      <c r="R466" s="76" t="n">
        <f aca="false">IF(Q466&gt;0,(Q466*100/(L466-S466)),0)</f>
        <v>0</v>
      </c>
      <c r="S466" s="25" t="n">
        <v>0</v>
      </c>
      <c r="T466" s="77" t="n">
        <f aca="false">IF(S466&gt;0,(S466*100/(L466)),0)</f>
        <v>0</v>
      </c>
      <c r="U466" s="43"/>
      <c r="V466" s="44"/>
      <c r="W466" s="43"/>
      <c r="X466" s="43"/>
    </row>
    <row collapsed="false" customFormat="false" customHeight="false" hidden="false" ht="15" outlineLevel="0" r="467">
      <c r="A467" s="45"/>
      <c r="B467" s="45"/>
      <c r="C467" s="45"/>
      <c r="D467" s="46"/>
      <c r="E467" s="37" t="n">
        <v>0</v>
      </c>
      <c r="F467" s="38" t="n">
        <v>0</v>
      </c>
      <c r="G467" s="75" t="n">
        <f aca="false">IF(F467&gt;0,(F467*100/(E467-J467)),0)</f>
        <v>0</v>
      </c>
      <c r="H467" s="38" t="n">
        <v>0</v>
      </c>
      <c r="I467" s="76" t="n">
        <f aca="false">IF(H467&gt;0,(H467*100/(E467-J467)),0)</f>
        <v>0</v>
      </c>
      <c r="J467" s="41" t="n">
        <v>0</v>
      </c>
      <c r="K467" s="77" t="n">
        <f aca="false">IF(J467&gt;0,(J467*100/(E467)),0)</f>
        <v>0</v>
      </c>
      <c r="L467" s="37" t="n">
        <v>0</v>
      </c>
      <c r="M467" s="38" t="n">
        <v>0</v>
      </c>
      <c r="N467" s="75" t="n">
        <f aca="false">IF(M467&gt;0,(M467*100/(L467-S467)),0)</f>
        <v>0</v>
      </c>
      <c r="O467" s="38" t="n">
        <v>0</v>
      </c>
      <c r="P467" s="38" t="n">
        <v>0</v>
      </c>
      <c r="Q467" s="38" t="n">
        <v>0</v>
      </c>
      <c r="R467" s="76" t="n">
        <f aca="false">IF(Q467&gt;0,(Q467*100/(L467-S467)),0)</f>
        <v>0</v>
      </c>
      <c r="S467" s="25" t="n">
        <v>0</v>
      </c>
      <c r="T467" s="77" t="n">
        <f aca="false">IF(S467&gt;0,(S467*100/(L467)),0)</f>
        <v>0</v>
      </c>
      <c r="U467" s="43"/>
      <c r="V467" s="44"/>
      <c r="W467" s="43"/>
      <c r="X467" s="43"/>
    </row>
    <row collapsed="false" customFormat="false" customHeight="false" hidden="false" ht="15" outlineLevel="0" r="468">
      <c r="A468" s="45"/>
      <c r="B468" s="45"/>
      <c r="C468" s="45"/>
      <c r="D468" s="46"/>
      <c r="E468" s="37" t="n">
        <v>0</v>
      </c>
      <c r="F468" s="38" t="n">
        <v>0</v>
      </c>
      <c r="G468" s="75" t="n">
        <f aca="false">IF(F468&gt;0,(F468*100/(E468-J468)),0)</f>
        <v>0</v>
      </c>
      <c r="H468" s="38" t="n">
        <v>0</v>
      </c>
      <c r="I468" s="76" t="n">
        <f aca="false">IF(H468&gt;0,(H468*100/(E468-J468)),0)</f>
        <v>0</v>
      </c>
      <c r="J468" s="41" t="n">
        <v>0</v>
      </c>
      <c r="K468" s="77" t="n">
        <f aca="false">IF(J468&gt;0,(J468*100/(E468)),0)</f>
        <v>0</v>
      </c>
      <c r="L468" s="37" t="n">
        <v>0</v>
      </c>
      <c r="M468" s="38" t="n">
        <v>0</v>
      </c>
      <c r="N468" s="75" t="n">
        <f aca="false">IF(M468&gt;0,(M468*100/(L468-S468)),0)</f>
        <v>0</v>
      </c>
      <c r="O468" s="38" t="n">
        <v>0</v>
      </c>
      <c r="P468" s="38" t="n">
        <v>0</v>
      </c>
      <c r="Q468" s="38" t="n">
        <v>0</v>
      </c>
      <c r="R468" s="76" t="n">
        <f aca="false">IF(Q468&gt;0,(Q468*100/(L468-S468)),0)</f>
        <v>0</v>
      </c>
      <c r="S468" s="25" t="n">
        <v>0</v>
      </c>
      <c r="T468" s="77" t="n">
        <f aca="false">IF(S468&gt;0,(S468*100/(L468)),0)</f>
        <v>0</v>
      </c>
      <c r="U468" s="43"/>
      <c r="V468" s="44"/>
      <c r="W468" s="43"/>
      <c r="X468" s="43"/>
    </row>
    <row collapsed="false" customFormat="false" customHeight="false" hidden="false" ht="15" outlineLevel="0" r="469">
      <c r="A469" s="45"/>
      <c r="B469" s="45"/>
      <c r="C469" s="45"/>
      <c r="D469" s="46"/>
      <c r="E469" s="37" t="n">
        <v>0</v>
      </c>
      <c r="F469" s="38" t="n">
        <v>0</v>
      </c>
      <c r="G469" s="75" t="n">
        <f aca="false">IF(F469&gt;0,(F469*100/(E469-J469)),0)</f>
        <v>0</v>
      </c>
      <c r="H469" s="38" t="n">
        <v>0</v>
      </c>
      <c r="I469" s="76" t="n">
        <f aca="false">IF(H469&gt;0,(H469*100/(E469-J469)),0)</f>
        <v>0</v>
      </c>
      <c r="J469" s="41" t="n">
        <v>0</v>
      </c>
      <c r="K469" s="77" t="n">
        <f aca="false">IF(J469&gt;0,(J469*100/(E469)),0)</f>
        <v>0</v>
      </c>
      <c r="L469" s="37" t="n">
        <v>0</v>
      </c>
      <c r="M469" s="38" t="n">
        <v>0</v>
      </c>
      <c r="N469" s="75" t="n">
        <f aca="false">IF(M469&gt;0,(M469*100/(L469-S469)),0)</f>
        <v>0</v>
      </c>
      <c r="O469" s="38" t="n">
        <v>0</v>
      </c>
      <c r="P469" s="38" t="n">
        <v>0</v>
      </c>
      <c r="Q469" s="38" t="n">
        <v>0</v>
      </c>
      <c r="R469" s="76" t="n">
        <f aca="false">IF(Q469&gt;0,(Q469*100/(L469-S469)),0)</f>
        <v>0</v>
      </c>
      <c r="S469" s="25" t="n">
        <v>0</v>
      </c>
      <c r="T469" s="77" t="n">
        <f aca="false">IF(S469&gt;0,(S469*100/(L469)),0)</f>
        <v>0</v>
      </c>
      <c r="U469" s="43"/>
      <c r="V469" s="44"/>
      <c r="W469" s="43"/>
      <c r="X469" s="43"/>
    </row>
    <row collapsed="false" customFormat="false" customHeight="false" hidden="false" ht="15" outlineLevel="0" r="470">
      <c r="A470" s="45"/>
      <c r="B470" s="45"/>
      <c r="C470" s="45"/>
      <c r="D470" s="46"/>
      <c r="E470" s="37" t="n">
        <v>0</v>
      </c>
      <c r="F470" s="38" t="n">
        <v>0</v>
      </c>
      <c r="G470" s="75" t="n">
        <f aca="false">IF(F470&gt;0,(F470*100/(E470-J470)),0)</f>
        <v>0</v>
      </c>
      <c r="H470" s="38" t="n">
        <v>0</v>
      </c>
      <c r="I470" s="76" t="n">
        <f aca="false">IF(H470&gt;0,(H470*100/(E470-J470)),0)</f>
        <v>0</v>
      </c>
      <c r="J470" s="41" t="n">
        <v>0</v>
      </c>
      <c r="K470" s="77" t="n">
        <f aca="false">IF(J470&gt;0,(J470*100/(E470)),0)</f>
        <v>0</v>
      </c>
      <c r="L470" s="37" t="n">
        <v>0</v>
      </c>
      <c r="M470" s="38" t="n">
        <v>0</v>
      </c>
      <c r="N470" s="75" t="n">
        <f aca="false">IF(M470&gt;0,(M470*100/(L470-S470)),0)</f>
        <v>0</v>
      </c>
      <c r="O470" s="38" t="n">
        <v>0</v>
      </c>
      <c r="P470" s="38" t="n">
        <v>0</v>
      </c>
      <c r="Q470" s="38" t="n">
        <v>0</v>
      </c>
      <c r="R470" s="76" t="n">
        <f aca="false">IF(Q470&gt;0,(Q470*100/(L470-S470)),0)</f>
        <v>0</v>
      </c>
      <c r="S470" s="25" t="n">
        <v>0</v>
      </c>
      <c r="T470" s="77" t="n">
        <f aca="false">IF(S470&gt;0,(S470*100/(L470)),0)</f>
        <v>0</v>
      </c>
      <c r="U470" s="43"/>
      <c r="V470" s="44"/>
      <c r="W470" s="43"/>
      <c r="X470" s="43"/>
    </row>
    <row collapsed="false" customFormat="false" customHeight="false" hidden="false" ht="15" outlineLevel="0" r="471">
      <c r="A471" s="45"/>
      <c r="B471" s="45"/>
      <c r="C471" s="45"/>
      <c r="D471" s="46"/>
      <c r="E471" s="37" t="n">
        <v>0</v>
      </c>
      <c r="F471" s="38" t="n">
        <v>0</v>
      </c>
      <c r="G471" s="75" t="n">
        <f aca="false">IF(F471&gt;0,(F471*100/(E471-J471)),0)</f>
        <v>0</v>
      </c>
      <c r="H471" s="38" t="n">
        <v>0</v>
      </c>
      <c r="I471" s="76" t="n">
        <f aca="false">IF(H471&gt;0,(H471*100/(E471-J471)),0)</f>
        <v>0</v>
      </c>
      <c r="J471" s="41" t="n">
        <v>0</v>
      </c>
      <c r="K471" s="77" t="n">
        <f aca="false">IF(J471&gt;0,(J471*100/(E471)),0)</f>
        <v>0</v>
      </c>
      <c r="L471" s="37" t="n">
        <v>0</v>
      </c>
      <c r="M471" s="38" t="n">
        <v>0</v>
      </c>
      <c r="N471" s="75" t="n">
        <f aca="false">IF(M471&gt;0,(M471*100/(L471-S471)),0)</f>
        <v>0</v>
      </c>
      <c r="O471" s="38" t="n">
        <v>0</v>
      </c>
      <c r="P471" s="38" t="n">
        <v>0</v>
      </c>
      <c r="Q471" s="38" t="n">
        <v>0</v>
      </c>
      <c r="R471" s="76" t="n">
        <f aca="false">IF(Q471&gt;0,(Q471*100/(L471-S471)),0)</f>
        <v>0</v>
      </c>
      <c r="S471" s="25" t="n">
        <v>0</v>
      </c>
      <c r="T471" s="77" t="n">
        <f aca="false">IF(S471&gt;0,(S471*100/(L471)),0)</f>
        <v>0</v>
      </c>
      <c r="U471" s="43"/>
      <c r="V471" s="44"/>
      <c r="W471" s="43"/>
      <c r="X471" s="43"/>
    </row>
    <row collapsed="false" customFormat="false" customHeight="false" hidden="false" ht="15" outlineLevel="0" r="472">
      <c r="A472" s="45"/>
      <c r="B472" s="45"/>
      <c r="C472" s="45"/>
      <c r="D472" s="46"/>
      <c r="E472" s="37" t="n">
        <v>0</v>
      </c>
      <c r="F472" s="38" t="n">
        <v>0</v>
      </c>
      <c r="G472" s="75" t="n">
        <f aca="false">IF(F472&gt;0,(F472*100/(E472-J472)),0)</f>
        <v>0</v>
      </c>
      <c r="H472" s="38" t="n">
        <v>0</v>
      </c>
      <c r="I472" s="76" t="n">
        <f aca="false">IF(H472&gt;0,(H472*100/(E472-J472)),0)</f>
        <v>0</v>
      </c>
      <c r="J472" s="41" t="n">
        <v>0</v>
      </c>
      <c r="K472" s="77" t="n">
        <f aca="false">IF(J472&gt;0,(J472*100/(E472)),0)</f>
        <v>0</v>
      </c>
      <c r="L472" s="37" t="n">
        <v>0</v>
      </c>
      <c r="M472" s="38" t="n">
        <v>0</v>
      </c>
      <c r="N472" s="75" t="n">
        <f aca="false">IF(M472&gt;0,(M472*100/(L472-S472)),0)</f>
        <v>0</v>
      </c>
      <c r="O472" s="38" t="n">
        <v>0</v>
      </c>
      <c r="P472" s="38" t="n">
        <v>0</v>
      </c>
      <c r="Q472" s="38" t="n">
        <v>0</v>
      </c>
      <c r="R472" s="76" t="n">
        <f aca="false">IF(Q472&gt;0,(Q472*100/(L472-S472)),0)</f>
        <v>0</v>
      </c>
      <c r="S472" s="25" t="n">
        <v>0</v>
      </c>
      <c r="T472" s="77" t="n">
        <f aca="false">IF(S472&gt;0,(S472*100/(L472)),0)</f>
        <v>0</v>
      </c>
      <c r="U472" s="43"/>
      <c r="V472" s="44"/>
      <c r="W472" s="43"/>
      <c r="X472" s="43"/>
    </row>
    <row collapsed="false" customFormat="false" customHeight="false" hidden="false" ht="15" outlineLevel="0" r="473">
      <c r="A473" s="45"/>
      <c r="B473" s="45"/>
      <c r="C473" s="45"/>
      <c r="D473" s="46"/>
      <c r="E473" s="37" t="n">
        <v>0</v>
      </c>
      <c r="F473" s="38" t="n">
        <v>0</v>
      </c>
      <c r="G473" s="75" t="n">
        <f aca="false">IF(F473&gt;0,(F473*100/(E473-J473)),0)</f>
        <v>0</v>
      </c>
      <c r="H473" s="38" t="n">
        <v>0</v>
      </c>
      <c r="I473" s="76" t="n">
        <f aca="false">IF(H473&gt;0,(H473*100/(E473-J473)),0)</f>
        <v>0</v>
      </c>
      <c r="J473" s="41" t="n">
        <v>0</v>
      </c>
      <c r="K473" s="77" t="n">
        <f aca="false">IF(J473&gt;0,(J473*100/(E473)),0)</f>
        <v>0</v>
      </c>
      <c r="L473" s="37" t="n">
        <v>0</v>
      </c>
      <c r="M473" s="38" t="n">
        <v>0</v>
      </c>
      <c r="N473" s="75" t="n">
        <f aca="false">IF(M473&gt;0,(M473*100/(L473-S473)),0)</f>
        <v>0</v>
      </c>
      <c r="O473" s="38" t="n">
        <v>0</v>
      </c>
      <c r="P473" s="38" t="n">
        <v>0</v>
      </c>
      <c r="Q473" s="38" t="n">
        <v>0</v>
      </c>
      <c r="R473" s="76" t="n">
        <f aca="false">IF(Q473&gt;0,(Q473*100/(L473-S473)),0)</f>
        <v>0</v>
      </c>
      <c r="S473" s="25" t="n">
        <v>0</v>
      </c>
      <c r="T473" s="77" t="n">
        <f aca="false">IF(S473&gt;0,(S473*100/(L473)),0)</f>
        <v>0</v>
      </c>
      <c r="U473" s="43"/>
      <c r="V473" s="44"/>
      <c r="W473" s="43"/>
      <c r="X473" s="43"/>
    </row>
    <row collapsed="false" customFormat="false" customHeight="false" hidden="false" ht="15" outlineLevel="0" r="474">
      <c r="A474" s="45"/>
      <c r="B474" s="45"/>
      <c r="C474" s="45"/>
      <c r="D474" s="46"/>
      <c r="E474" s="37" t="n">
        <v>0</v>
      </c>
      <c r="F474" s="38" t="n">
        <v>0</v>
      </c>
      <c r="G474" s="75" t="n">
        <f aca="false">IF(F474&gt;0,(F474*100/(E474-J474)),0)</f>
        <v>0</v>
      </c>
      <c r="H474" s="38" t="n">
        <v>0</v>
      </c>
      <c r="I474" s="76" t="n">
        <f aca="false">IF(H474&gt;0,(H474*100/(E474-J474)),0)</f>
        <v>0</v>
      </c>
      <c r="J474" s="41" t="n">
        <v>0</v>
      </c>
      <c r="K474" s="77" t="n">
        <f aca="false">IF(J474&gt;0,(J474*100/(E474)),0)</f>
        <v>0</v>
      </c>
      <c r="L474" s="37" t="n">
        <v>0</v>
      </c>
      <c r="M474" s="38" t="n">
        <v>0</v>
      </c>
      <c r="N474" s="75" t="n">
        <f aca="false">IF(M474&gt;0,(M474*100/(L474-S474)),0)</f>
        <v>0</v>
      </c>
      <c r="O474" s="38" t="n">
        <v>0</v>
      </c>
      <c r="P474" s="38" t="n">
        <v>0</v>
      </c>
      <c r="Q474" s="38" t="n">
        <v>0</v>
      </c>
      <c r="R474" s="76" t="n">
        <f aca="false">IF(Q474&gt;0,(Q474*100/(L474-S474)),0)</f>
        <v>0</v>
      </c>
      <c r="S474" s="25" t="n">
        <v>0</v>
      </c>
      <c r="T474" s="77" t="n">
        <f aca="false">IF(S474&gt;0,(S474*100/(L474)),0)</f>
        <v>0</v>
      </c>
      <c r="U474" s="43"/>
      <c r="V474" s="44"/>
      <c r="W474" s="43"/>
      <c r="X474" s="43"/>
    </row>
    <row collapsed="false" customFormat="false" customHeight="false" hidden="false" ht="15" outlineLevel="0" r="475">
      <c r="A475" s="45"/>
      <c r="B475" s="45"/>
      <c r="C475" s="45"/>
      <c r="D475" s="46"/>
      <c r="E475" s="37" t="n">
        <v>0</v>
      </c>
      <c r="F475" s="38" t="n">
        <v>0</v>
      </c>
      <c r="G475" s="75" t="n">
        <f aca="false">IF(F475&gt;0,(F475*100/(E475-J475)),0)</f>
        <v>0</v>
      </c>
      <c r="H475" s="38" t="n">
        <v>0</v>
      </c>
      <c r="I475" s="76" t="n">
        <f aca="false">IF(H475&gt;0,(H475*100/(E475-J475)),0)</f>
        <v>0</v>
      </c>
      <c r="J475" s="41" t="n">
        <v>0</v>
      </c>
      <c r="K475" s="77" t="n">
        <f aca="false">IF(J475&gt;0,(J475*100/(E475)),0)</f>
        <v>0</v>
      </c>
      <c r="L475" s="37" t="n">
        <v>0</v>
      </c>
      <c r="M475" s="38" t="n">
        <v>0</v>
      </c>
      <c r="N475" s="75" t="n">
        <f aca="false">IF(M475&gt;0,(M475*100/(L475-S475)),0)</f>
        <v>0</v>
      </c>
      <c r="O475" s="38" t="n">
        <v>0</v>
      </c>
      <c r="P475" s="38" t="n">
        <v>0</v>
      </c>
      <c r="Q475" s="38" t="n">
        <v>0</v>
      </c>
      <c r="R475" s="76" t="n">
        <f aca="false">IF(Q475&gt;0,(Q475*100/(L475-S475)),0)</f>
        <v>0</v>
      </c>
      <c r="S475" s="25" t="n">
        <v>0</v>
      </c>
      <c r="T475" s="77" t="n">
        <f aca="false">IF(S475&gt;0,(S475*100/(L475)),0)</f>
        <v>0</v>
      </c>
      <c r="U475" s="43"/>
      <c r="V475" s="44"/>
      <c r="W475" s="43"/>
      <c r="X475" s="43"/>
    </row>
    <row collapsed="false" customFormat="false" customHeight="false" hidden="false" ht="15" outlineLevel="0" r="476">
      <c r="A476" s="45"/>
      <c r="B476" s="45"/>
      <c r="C476" s="45"/>
      <c r="D476" s="46"/>
      <c r="E476" s="37" t="n">
        <v>0</v>
      </c>
      <c r="F476" s="38" t="n">
        <v>0</v>
      </c>
      <c r="G476" s="75" t="n">
        <f aca="false">IF(F476&gt;0,(F476*100/(E476-J476)),0)</f>
        <v>0</v>
      </c>
      <c r="H476" s="38" t="n">
        <v>0</v>
      </c>
      <c r="I476" s="76" t="n">
        <f aca="false">IF(H476&gt;0,(H476*100/(E476-J476)),0)</f>
        <v>0</v>
      </c>
      <c r="J476" s="41" t="n">
        <v>0</v>
      </c>
      <c r="K476" s="77" t="n">
        <f aca="false">IF(J476&gt;0,(J476*100/(E476)),0)</f>
        <v>0</v>
      </c>
      <c r="L476" s="37" t="n">
        <v>0</v>
      </c>
      <c r="M476" s="38" t="n">
        <v>0</v>
      </c>
      <c r="N476" s="75" t="n">
        <f aca="false">IF(M476&gt;0,(M476*100/(L476-S476)),0)</f>
        <v>0</v>
      </c>
      <c r="O476" s="38" t="n">
        <v>0</v>
      </c>
      <c r="P476" s="38" t="n">
        <v>0</v>
      </c>
      <c r="Q476" s="38" t="n">
        <v>0</v>
      </c>
      <c r="R476" s="76" t="n">
        <f aca="false">IF(Q476&gt;0,(Q476*100/(L476-S476)),0)</f>
        <v>0</v>
      </c>
      <c r="S476" s="25" t="n">
        <v>0</v>
      </c>
      <c r="T476" s="77" t="n">
        <f aca="false">IF(S476&gt;0,(S476*100/(L476)),0)</f>
        <v>0</v>
      </c>
      <c r="U476" s="43"/>
      <c r="V476" s="44"/>
      <c r="W476" s="43"/>
      <c r="X476" s="43"/>
    </row>
    <row collapsed="false" customFormat="false" customHeight="false" hidden="false" ht="15" outlineLevel="0" r="477">
      <c r="A477" s="45"/>
      <c r="B477" s="45"/>
      <c r="C477" s="45"/>
      <c r="D477" s="46"/>
      <c r="E477" s="37" t="n">
        <v>0</v>
      </c>
      <c r="F477" s="38" t="n">
        <v>0</v>
      </c>
      <c r="G477" s="75" t="n">
        <f aca="false">IF(F477&gt;0,(F477*100/(E477-J477)),0)</f>
        <v>0</v>
      </c>
      <c r="H477" s="38" t="n">
        <v>0</v>
      </c>
      <c r="I477" s="76" t="n">
        <f aca="false">IF(H477&gt;0,(H477*100/(E477-J477)),0)</f>
        <v>0</v>
      </c>
      <c r="J477" s="41" t="n">
        <v>0</v>
      </c>
      <c r="K477" s="77" t="n">
        <f aca="false">IF(J477&gt;0,(J477*100/(E477)),0)</f>
        <v>0</v>
      </c>
      <c r="L477" s="37" t="n">
        <v>0</v>
      </c>
      <c r="M477" s="38" t="n">
        <v>0</v>
      </c>
      <c r="N477" s="75" t="n">
        <f aca="false">IF(M477&gt;0,(M477*100/(L477-S477)),0)</f>
        <v>0</v>
      </c>
      <c r="O477" s="38" t="n">
        <v>0</v>
      </c>
      <c r="P477" s="38" t="n">
        <v>0</v>
      </c>
      <c r="Q477" s="38" t="n">
        <v>0</v>
      </c>
      <c r="R477" s="76" t="n">
        <f aca="false">IF(Q477&gt;0,(Q477*100/(L477-S477)),0)</f>
        <v>0</v>
      </c>
      <c r="S477" s="25" t="n">
        <v>0</v>
      </c>
      <c r="T477" s="77" t="n">
        <f aca="false">IF(S477&gt;0,(S477*100/(L477)),0)</f>
        <v>0</v>
      </c>
      <c r="U477" s="43"/>
      <c r="V477" s="44"/>
      <c r="W477" s="43"/>
      <c r="X477" s="43"/>
    </row>
    <row collapsed="false" customFormat="false" customHeight="false" hidden="false" ht="15" outlineLevel="0" r="478">
      <c r="A478" s="45"/>
      <c r="B478" s="45"/>
      <c r="C478" s="45"/>
      <c r="D478" s="46"/>
      <c r="E478" s="37" t="n">
        <v>0</v>
      </c>
      <c r="F478" s="38" t="n">
        <v>0</v>
      </c>
      <c r="G478" s="75" t="n">
        <f aca="false">IF(F478&gt;0,(F478*100/(E478-J478)),0)</f>
        <v>0</v>
      </c>
      <c r="H478" s="38" t="n">
        <v>0</v>
      </c>
      <c r="I478" s="76" t="n">
        <f aca="false">IF(H478&gt;0,(H478*100/(E478-J478)),0)</f>
        <v>0</v>
      </c>
      <c r="J478" s="41" t="n">
        <v>0</v>
      </c>
      <c r="K478" s="77" t="n">
        <f aca="false">IF(J478&gt;0,(J478*100/(E478)),0)</f>
        <v>0</v>
      </c>
      <c r="L478" s="37" t="n">
        <v>0</v>
      </c>
      <c r="M478" s="38" t="n">
        <v>0</v>
      </c>
      <c r="N478" s="75" t="n">
        <f aca="false">IF(M478&gt;0,(M478*100/(L478-S478)),0)</f>
        <v>0</v>
      </c>
      <c r="O478" s="38" t="n">
        <v>0</v>
      </c>
      <c r="P478" s="38" t="n">
        <v>0</v>
      </c>
      <c r="Q478" s="38" t="n">
        <v>0</v>
      </c>
      <c r="R478" s="76" t="n">
        <f aca="false">IF(Q478&gt;0,(Q478*100/(L478-S478)),0)</f>
        <v>0</v>
      </c>
      <c r="S478" s="25" t="n">
        <v>0</v>
      </c>
      <c r="T478" s="77" t="n">
        <f aca="false">IF(S478&gt;0,(S478*100/(L478)),0)</f>
        <v>0</v>
      </c>
      <c r="U478" s="43"/>
      <c r="V478" s="44"/>
      <c r="W478" s="43"/>
      <c r="X478" s="43"/>
    </row>
    <row collapsed="false" customFormat="false" customHeight="false" hidden="false" ht="15" outlineLevel="0" r="479">
      <c r="A479" s="45"/>
      <c r="B479" s="45"/>
      <c r="C479" s="45"/>
      <c r="D479" s="46"/>
      <c r="E479" s="37" t="n">
        <v>0</v>
      </c>
      <c r="F479" s="38" t="n">
        <v>0</v>
      </c>
      <c r="G479" s="75" t="n">
        <f aca="false">IF(F479&gt;0,(F479*100/(E479-J479)),0)</f>
        <v>0</v>
      </c>
      <c r="H479" s="38" t="n">
        <v>0</v>
      </c>
      <c r="I479" s="76" t="n">
        <f aca="false">IF(H479&gt;0,(H479*100/(E479-J479)),0)</f>
        <v>0</v>
      </c>
      <c r="J479" s="41" t="n">
        <v>0</v>
      </c>
      <c r="K479" s="77" t="n">
        <f aca="false">IF(J479&gt;0,(J479*100/(E479)),0)</f>
        <v>0</v>
      </c>
      <c r="L479" s="37" t="n">
        <v>0</v>
      </c>
      <c r="M479" s="38" t="n">
        <v>0</v>
      </c>
      <c r="N479" s="75" t="n">
        <f aca="false">IF(M479&gt;0,(M479*100/(L479-S479)),0)</f>
        <v>0</v>
      </c>
      <c r="O479" s="38" t="n">
        <v>0</v>
      </c>
      <c r="P479" s="38" t="n">
        <v>0</v>
      </c>
      <c r="Q479" s="38" t="n">
        <v>0</v>
      </c>
      <c r="R479" s="76" t="n">
        <f aca="false">IF(Q479&gt;0,(Q479*100/(L479-S479)),0)</f>
        <v>0</v>
      </c>
      <c r="S479" s="25" t="n">
        <v>0</v>
      </c>
      <c r="T479" s="77" t="n">
        <f aca="false">IF(S479&gt;0,(S479*100/(L479)),0)</f>
        <v>0</v>
      </c>
      <c r="U479" s="43"/>
      <c r="V479" s="44"/>
      <c r="W479" s="43"/>
      <c r="X479" s="43"/>
    </row>
    <row collapsed="false" customFormat="false" customHeight="false" hidden="false" ht="14.05" outlineLevel="0" r="480">
      <c r="A480" s="47"/>
      <c r="B480" s="45"/>
      <c r="C480" s="45"/>
      <c r="D480" s="46"/>
      <c r="E480" s="37" t="n">
        <v>0</v>
      </c>
      <c r="F480" s="38" t="n">
        <v>0</v>
      </c>
      <c r="G480" s="75" t="n">
        <f aca="false">IF(F480&gt;0,(F480*100/(E480-J480)),0)</f>
        <v>0</v>
      </c>
      <c r="H480" s="38" t="n">
        <v>0</v>
      </c>
      <c r="I480" s="76" t="n">
        <f aca="false">IF(H480&gt;0,(H480*100/(E480-J480)),0)</f>
        <v>0</v>
      </c>
      <c r="J480" s="41" t="n">
        <v>0</v>
      </c>
      <c r="K480" s="77" t="n">
        <f aca="false">IF(J480&gt;0,(J480*100/(E480)),0)</f>
        <v>0</v>
      </c>
      <c r="L480" s="37" t="n">
        <v>0</v>
      </c>
      <c r="M480" s="38" t="n">
        <v>0</v>
      </c>
      <c r="N480" s="75" t="n">
        <f aca="false">IF(M480&gt;0,(M480*100/(L480-S480)),0)</f>
        <v>0</v>
      </c>
      <c r="O480" s="38" t="n">
        <v>0</v>
      </c>
      <c r="P480" s="38" t="n">
        <v>0</v>
      </c>
      <c r="Q480" s="38" t="n">
        <v>0</v>
      </c>
      <c r="R480" s="76" t="n">
        <f aca="false">IF(Q480&gt;0,(Q480*100/(L480-S480)),0)</f>
        <v>0</v>
      </c>
      <c r="S480" s="25" t="n">
        <v>0</v>
      </c>
      <c r="T480" s="77" t="n">
        <f aca="false">IF(S480&gt;0,(S480*100/(L480)),0)</f>
        <v>0</v>
      </c>
      <c r="U480" s="43"/>
      <c r="V480" s="44"/>
      <c r="W480" s="43"/>
      <c r="X480" s="43"/>
    </row>
    <row collapsed="false" customFormat="false" customHeight="false" hidden="false" ht="15" outlineLevel="0" r="481">
      <c r="A481" s="47"/>
      <c r="B481" s="45"/>
      <c r="C481" s="45"/>
      <c r="D481" s="46"/>
      <c r="E481" s="37" t="n">
        <v>0</v>
      </c>
      <c r="F481" s="38" t="n">
        <v>0</v>
      </c>
      <c r="G481" s="75" t="n">
        <f aca="false">IF(F481&gt;0,(F481*100/(E481-J481)),0)</f>
        <v>0</v>
      </c>
      <c r="H481" s="38" t="n">
        <v>0</v>
      </c>
      <c r="I481" s="76" t="n">
        <f aca="false">IF(H481&gt;0,(H481*100/(E481-J481)),0)</f>
        <v>0</v>
      </c>
      <c r="J481" s="41" t="n">
        <v>0</v>
      </c>
      <c r="K481" s="77" t="n">
        <f aca="false">IF(J481&gt;0,(J481*100/(E481)),0)</f>
        <v>0</v>
      </c>
      <c r="L481" s="37" t="n">
        <v>0</v>
      </c>
      <c r="M481" s="38" t="n">
        <v>0</v>
      </c>
      <c r="N481" s="75" t="n">
        <f aca="false">IF(M481&gt;0,(M481*100/(L481-S481)),0)</f>
        <v>0</v>
      </c>
      <c r="O481" s="38" t="n">
        <v>0</v>
      </c>
      <c r="P481" s="38" t="n">
        <v>0</v>
      </c>
      <c r="Q481" s="38" t="n">
        <v>0</v>
      </c>
      <c r="R481" s="76" t="n">
        <f aca="false">IF(Q481&gt;0,(Q481*100/(L481-S481)),0)</f>
        <v>0</v>
      </c>
      <c r="S481" s="25" t="n">
        <v>0</v>
      </c>
      <c r="T481" s="77" t="n">
        <f aca="false">IF(S481&gt;0,(S481*100/(L481)),0)</f>
        <v>0</v>
      </c>
      <c r="U481" s="43"/>
      <c r="V481" s="44"/>
      <c r="W481" s="43"/>
      <c r="X481" s="43"/>
    </row>
    <row collapsed="false" customFormat="true" customHeight="false" hidden="false" ht="15" outlineLevel="0" r="482" s="35">
      <c r="A482" s="47"/>
      <c r="B482" s="45"/>
      <c r="C482" s="45"/>
      <c r="D482" s="46"/>
      <c r="E482" s="37" t="n">
        <v>0</v>
      </c>
      <c r="F482" s="38" t="n">
        <v>0</v>
      </c>
      <c r="G482" s="75" t="n">
        <f aca="false">IF(F482&gt;0,(F482*100/(E482-J482)),0)</f>
        <v>0</v>
      </c>
      <c r="H482" s="38" t="n">
        <v>0</v>
      </c>
      <c r="I482" s="76" t="n">
        <f aca="false">IF(H482&gt;0,(H482*100/(E482-J482)),0)</f>
        <v>0</v>
      </c>
      <c r="J482" s="41" t="n">
        <v>0</v>
      </c>
      <c r="K482" s="77" t="n">
        <f aca="false">IF(J482&gt;0,(J482*100/(E482)),0)</f>
        <v>0</v>
      </c>
      <c r="L482" s="37" t="n">
        <v>0</v>
      </c>
      <c r="M482" s="38" t="n">
        <v>0</v>
      </c>
      <c r="N482" s="75" t="n">
        <f aca="false">IF(M482&gt;0,(M482*100/(L482-S482)),0)</f>
        <v>0</v>
      </c>
      <c r="O482" s="38" t="n">
        <v>0</v>
      </c>
      <c r="P482" s="38" t="n">
        <v>0</v>
      </c>
      <c r="Q482" s="38" t="n">
        <v>0</v>
      </c>
      <c r="R482" s="76" t="n">
        <f aca="false">IF(Q482&gt;0,(Q482*100/(L482-S482)),0)</f>
        <v>0</v>
      </c>
      <c r="S482" s="25" t="n">
        <v>0</v>
      </c>
      <c r="T482" s="77" t="n">
        <f aca="false">IF(S482&gt;0,(S482*100/(L482)),0)</f>
        <v>0</v>
      </c>
      <c r="U482" s="48"/>
      <c r="V482" s="49"/>
      <c r="W482" s="48"/>
      <c r="X482" s="48"/>
    </row>
    <row collapsed="false" customFormat="true" customHeight="false" hidden="false" ht="15" outlineLevel="0" r="483" s="35">
      <c r="A483" s="47"/>
      <c r="B483" s="45"/>
      <c r="C483" s="45"/>
      <c r="D483" s="46"/>
      <c r="E483" s="37" t="n">
        <v>0</v>
      </c>
      <c r="F483" s="38" t="n">
        <v>0</v>
      </c>
      <c r="G483" s="75" t="n">
        <f aca="false">IF(F483&gt;0,(F483*100/(E483-J483)),0)</f>
        <v>0</v>
      </c>
      <c r="H483" s="38" t="n">
        <v>0</v>
      </c>
      <c r="I483" s="76" t="n">
        <f aca="false">IF(H483&gt;0,(H483*100/(E483-J483)),0)</f>
        <v>0</v>
      </c>
      <c r="J483" s="41" t="n">
        <v>0</v>
      </c>
      <c r="K483" s="77" t="n">
        <f aca="false">IF(J483&gt;0,(J483*100/(E483)),0)</f>
        <v>0</v>
      </c>
      <c r="L483" s="37" t="n">
        <v>0</v>
      </c>
      <c r="M483" s="38" t="n">
        <v>0</v>
      </c>
      <c r="N483" s="75" t="n">
        <f aca="false">IF(M483&gt;0,(M483*100/(L483-S483)),0)</f>
        <v>0</v>
      </c>
      <c r="O483" s="38" t="n">
        <v>0</v>
      </c>
      <c r="P483" s="38" t="n">
        <v>0</v>
      </c>
      <c r="Q483" s="38" t="n">
        <v>0</v>
      </c>
      <c r="R483" s="76" t="n">
        <f aca="false">IF(Q483&gt;0,(Q483*100/(L483-S483)),0)</f>
        <v>0</v>
      </c>
      <c r="S483" s="25" t="n">
        <v>0</v>
      </c>
      <c r="T483" s="77" t="n">
        <f aca="false">IF(S483&gt;0,(S483*100/(L483)),0)</f>
        <v>0</v>
      </c>
      <c r="U483" s="48"/>
      <c r="V483" s="49"/>
      <c r="W483" s="48"/>
      <c r="X483" s="48"/>
    </row>
    <row collapsed="false" customFormat="true" customHeight="false" hidden="false" ht="15" outlineLevel="0" r="484" s="85">
      <c r="A484" s="78" t="s">
        <v>16</v>
      </c>
      <c r="B484" s="78"/>
      <c r="C484" s="78"/>
      <c r="D484" s="78"/>
      <c r="E484" s="79" t="n">
        <f aca="false">SUM(E462:E483)</f>
        <v>461</v>
      </c>
      <c r="F484" s="80" t="n">
        <f aca="false">SUM(F462:F483)</f>
        <v>185</v>
      </c>
      <c r="G484" s="81" t="n">
        <f aca="false">SUM(G462:G483)</f>
        <v>135.05</v>
      </c>
      <c r="H484" s="80" t="n">
        <f aca="false">SUM(H462:H483)</f>
        <v>273</v>
      </c>
      <c r="I484" s="81" t="n">
        <f aca="false">SUM(I462:I483)</f>
        <v>164.95</v>
      </c>
      <c r="J484" s="80" t="n">
        <f aca="false">SUM(J462:J483)</f>
        <v>0</v>
      </c>
      <c r="K484" s="82" t="n">
        <f aca="false">SUM(K462:K483)</f>
        <v>0</v>
      </c>
      <c r="L484" s="79" t="n">
        <f aca="false">SUM(L462:L483)</f>
        <v>414</v>
      </c>
      <c r="M484" s="80" t="n">
        <f aca="false">SUM(M462:M483)</f>
        <v>163</v>
      </c>
      <c r="N484" s="81" t="n">
        <f aca="false">SUM(N462:N483)</f>
        <v>192.58</v>
      </c>
      <c r="O484" s="80" t="n">
        <f aca="false">SUM(O462:O483)</f>
        <v>85</v>
      </c>
      <c r="P484" s="80" t="n">
        <f aca="false">SUM(P462:P483)</f>
        <v>163</v>
      </c>
      <c r="Q484" s="80" t="n">
        <f aca="false">SUM(Q462:Q483)</f>
        <v>248</v>
      </c>
      <c r="R484" s="81" t="n">
        <f aca="false">SUM(R462:R483)</f>
        <v>107.37</v>
      </c>
      <c r="S484" s="80" t="n">
        <f aca="false">SUM(S462:S483)</f>
        <v>0</v>
      </c>
      <c r="T484" s="82" t="n">
        <f aca="false">SUM(T462:T483)</f>
        <v>0</v>
      </c>
      <c r="U484" s="83"/>
      <c r="V484" s="84"/>
      <c r="W484" s="83"/>
      <c r="X484" s="83"/>
    </row>
    <row collapsed="false" customFormat="true" customHeight="false" hidden="false" ht="15.75" outlineLevel="0" r="485" s="92">
      <c r="A485" s="86" t="s">
        <v>22</v>
      </c>
      <c r="B485" s="86"/>
      <c r="C485" s="86"/>
      <c r="D485" s="86"/>
      <c r="E485" s="87" t="n">
        <f aca="false">SUM(E484)</f>
        <v>461</v>
      </c>
      <c r="F485" s="24" t="n">
        <f aca="false">F484</f>
        <v>185</v>
      </c>
      <c r="G485" s="88" t="n">
        <f aca="false">IF(F485&gt;0,(F485*100/(E485-J485)),0)</f>
        <v>40.1301518438178</v>
      </c>
      <c r="H485" s="24" t="n">
        <f aca="false">H484</f>
        <v>273</v>
      </c>
      <c r="I485" s="89" t="n">
        <f aca="false">IF(H485&gt;0,(H485*100/(E485-J485)),0)</f>
        <v>59.2190889370933</v>
      </c>
      <c r="J485" s="90" t="n">
        <f aca="false">J484</f>
        <v>0</v>
      </c>
      <c r="K485" s="91" t="n">
        <f aca="false">IF(J485&gt;0,(J485*100/E485),0)</f>
        <v>0</v>
      </c>
      <c r="L485" s="87" t="n">
        <f aca="false">L484</f>
        <v>414</v>
      </c>
      <c r="M485" s="24" t="n">
        <f aca="false">M484</f>
        <v>163</v>
      </c>
      <c r="N485" s="88" t="n">
        <v>39.66</v>
      </c>
      <c r="O485" s="24" t="n">
        <f aca="false">O484</f>
        <v>85</v>
      </c>
      <c r="P485" s="24" t="n">
        <f aca="false">P484</f>
        <v>163</v>
      </c>
      <c r="Q485" s="24" t="n">
        <f aca="false">Q484</f>
        <v>248</v>
      </c>
      <c r="R485" s="89" t="n">
        <v>60.34</v>
      </c>
      <c r="S485" s="90" t="n">
        <f aca="false">S484</f>
        <v>0</v>
      </c>
      <c r="T485" s="91" t="n">
        <f aca="false">IF(S485&gt;0,(S485*100/L485),0)</f>
        <v>0</v>
      </c>
      <c r="V485" s="93"/>
    </row>
    <row collapsed="false" customFormat="false" customHeight="false" hidden="false" ht="14.05" outlineLevel="0" r="486"/>
    <row collapsed="false" customFormat="false" customHeight="false" hidden="false" ht="14.05" outlineLevel="0" r="487"/>
    <row collapsed="false" customFormat="false" customHeight="false" hidden="false" ht="17.65" outlineLevel="0" r="488">
      <c r="A488" s="1" t="s"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collapsed="false" customFormat="false" customHeight="false" hidden="false" ht="17.65" outlineLevel="0" r="489">
      <c r="A489" s="1" t="s">
        <v>47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00"/>
    </row>
    <row collapsed="false" customFormat="true" customHeight="false" hidden="false" ht="14.05" outlineLevel="0" r="490" s="4"/>
    <row collapsed="false" customFormat="false" customHeight="false" hidden="false" ht="16.45" outlineLevel="0" r="491">
      <c r="A491" s="5" t="s">
        <v>2</v>
      </c>
      <c r="B491" s="5"/>
      <c r="C491" s="6" t="s">
        <v>3</v>
      </c>
      <c r="D491" s="6"/>
      <c r="E491" s="7" t="s">
        <v>4</v>
      </c>
      <c r="F491" s="7"/>
      <c r="G491" s="7"/>
      <c r="H491" s="7"/>
      <c r="I491" s="7"/>
      <c r="J491" s="7"/>
      <c r="K491" s="7"/>
      <c r="L491" s="7" t="s">
        <v>5</v>
      </c>
      <c r="M491" s="7"/>
      <c r="N491" s="7"/>
      <c r="O491" s="7"/>
      <c r="P491" s="7"/>
      <c r="Q491" s="7"/>
      <c r="R491" s="7"/>
      <c r="S491" s="7"/>
      <c r="T491" s="7"/>
      <c r="U491" s="100"/>
    </row>
    <row collapsed="false" customFormat="false" customHeight="false" hidden="false" ht="16.45" outlineLevel="0" r="492">
      <c r="A492" s="8" t="s">
        <v>6</v>
      </c>
      <c r="B492" s="8" t="s">
        <v>7</v>
      </c>
      <c r="C492" s="6"/>
      <c r="D492" s="6"/>
      <c r="E492" s="9" t="s">
        <v>8</v>
      </c>
      <c r="F492" s="10" t="s">
        <v>9</v>
      </c>
      <c r="G492" s="10"/>
      <c r="H492" s="11" t="s">
        <v>10</v>
      </c>
      <c r="I492" s="11"/>
      <c r="J492" s="12" t="s">
        <v>11</v>
      </c>
      <c r="K492" s="12"/>
      <c r="L492" s="9" t="s">
        <v>8</v>
      </c>
      <c r="M492" s="10" t="s">
        <v>9</v>
      </c>
      <c r="N492" s="10"/>
      <c r="O492" s="11" t="s">
        <v>10</v>
      </c>
      <c r="P492" s="11"/>
      <c r="Q492" s="11"/>
      <c r="R492" s="11"/>
      <c r="S492" s="12" t="s">
        <v>11</v>
      </c>
      <c r="T492" s="12"/>
      <c r="U492" s="101"/>
    </row>
    <row collapsed="false" customFormat="false" customHeight="false" hidden="false" ht="14.05" outlineLevel="0" r="493">
      <c r="A493" s="8"/>
      <c r="B493" s="8"/>
      <c r="C493" s="6"/>
      <c r="D493" s="6"/>
      <c r="E493" s="9"/>
      <c r="F493" s="14" t="s">
        <v>12</v>
      </c>
      <c r="G493" s="15" t="s">
        <v>13</v>
      </c>
      <c r="H493" s="14" t="s">
        <v>12</v>
      </c>
      <c r="I493" s="16" t="s">
        <v>13</v>
      </c>
      <c r="J493" s="17" t="s">
        <v>8</v>
      </c>
      <c r="K493" s="18" t="s">
        <v>13</v>
      </c>
      <c r="L493" s="9"/>
      <c r="M493" s="14" t="s">
        <v>12</v>
      </c>
      <c r="N493" s="15" t="s">
        <v>13</v>
      </c>
      <c r="O493" s="5" t="s">
        <v>12</v>
      </c>
      <c r="P493" s="5"/>
      <c r="Q493" s="5"/>
      <c r="R493" s="16" t="s">
        <v>13</v>
      </c>
      <c r="S493" s="17" t="s">
        <v>8</v>
      </c>
      <c r="T493" s="18" t="s">
        <v>13</v>
      </c>
    </row>
    <row collapsed="false" customFormat="false" customHeight="false" hidden="false" ht="14.05" outlineLevel="0" r="494">
      <c r="A494" s="8"/>
      <c r="B494" s="8"/>
      <c r="C494" s="6"/>
      <c r="D494" s="6"/>
      <c r="E494" s="9"/>
      <c r="F494" s="14"/>
      <c r="G494" s="15"/>
      <c r="H494" s="14"/>
      <c r="I494" s="16"/>
      <c r="J494" s="17"/>
      <c r="K494" s="18"/>
      <c r="L494" s="9"/>
      <c r="M494" s="14"/>
      <c r="N494" s="15"/>
      <c r="O494" s="23" t="s">
        <v>14</v>
      </c>
      <c r="P494" s="24" t="s">
        <v>15</v>
      </c>
      <c r="Q494" s="24" t="s">
        <v>16</v>
      </c>
      <c r="R494" s="16"/>
      <c r="S494" s="17"/>
      <c r="T494" s="18"/>
    </row>
    <row collapsed="false" customFormat="false" customHeight="false" hidden="false" ht="14.05" outlineLevel="0" r="49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collapsed="false" customFormat="false" customHeight="false" hidden="false" ht="14.05" outlineLevel="0" r="496">
      <c r="A496" s="26" t="n">
        <v>41821</v>
      </c>
      <c r="B496" s="26" t="n">
        <v>42004</v>
      </c>
      <c r="C496" s="26" t="s">
        <v>17</v>
      </c>
      <c r="D496" s="27" t="s">
        <v>19</v>
      </c>
      <c r="E496" s="28" t="n">
        <v>44</v>
      </c>
      <c r="F496" s="29" t="n">
        <v>15</v>
      </c>
      <c r="G496" s="72" t="n">
        <v>34.88</v>
      </c>
      <c r="H496" s="29" t="n">
        <v>28</v>
      </c>
      <c r="I496" s="73" t="n">
        <v>65.12</v>
      </c>
      <c r="J496" s="32" t="n">
        <v>0</v>
      </c>
      <c r="K496" s="74" t="n">
        <f aca="false">IF(J496&gt;0,(J496*100/(E496)),0)</f>
        <v>0</v>
      </c>
      <c r="L496" s="28" t="n">
        <v>32</v>
      </c>
      <c r="M496" s="29" t="n">
        <v>13</v>
      </c>
      <c r="N496" s="72" t="n">
        <v>41.94</v>
      </c>
      <c r="O496" s="29" t="n">
        <v>8</v>
      </c>
      <c r="P496" s="29" t="n">
        <v>10</v>
      </c>
      <c r="Q496" s="29" t="n">
        <v>18</v>
      </c>
      <c r="R496" s="73" t="n">
        <v>58.06</v>
      </c>
      <c r="S496" s="34" t="n">
        <v>0</v>
      </c>
      <c r="T496" s="74" t="n">
        <f aca="false">IF(S496&gt;0,(S496*100/(L496)),0)</f>
        <v>0</v>
      </c>
    </row>
    <row collapsed="false" customFormat="false" customHeight="false" hidden="false" ht="14.05" outlineLevel="0" r="497">
      <c r="A497" s="26"/>
      <c r="B497" s="26"/>
      <c r="C497" s="26"/>
      <c r="D497" s="27"/>
      <c r="E497" s="37" t="n">
        <v>0</v>
      </c>
      <c r="F497" s="38" t="n">
        <v>0</v>
      </c>
      <c r="G497" s="75" t="n">
        <f aca="false">IF(F497&gt;0,(F497*100/(E497-J497)),0)</f>
        <v>0</v>
      </c>
      <c r="H497" s="38" t="n">
        <v>0</v>
      </c>
      <c r="I497" s="76" t="n">
        <f aca="false">IF(H497&gt;0,(H497*100/(E497-J497)),0)</f>
        <v>0</v>
      </c>
      <c r="J497" s="41" t="n">
        <v>0</v>
      </c>
      <c r="K497" s="77" t="n">
        <f aca="false">IF(J497&gt;0,(J497*100/(E497)),0)</f>
        <v>0</v>
      </c>
      <c r="L497" s="37" t="n">
        <v>0</v>
      </c>
      <c r="M497" s="38" t="n">
        <v>0</v>
      </c>
      <c r="N497" s="75" t="n">
        <f aca="false">IF(M497&gt;0,(M497*100/(L497-S497)),0)</f>
        <v>0</v>
      </c>
      <c r="O497" s="38" t="n">
        <v>0</v>
      </c>
      <c r="P497" s="38" t="n">
        <v>0</v>
      </c>
      <c r="Q497" s="38" t="n">
        <v>0</v>
      </c>
      <c r="R497" s="76" t="n">
        <f aca="false">IF(Q497&gt;0,(Q497*100/(L497-S497)),0)</f>
        <v>0</v>
      </c>
      <c r="S497" s="25" t="n">
        <v>0</v>
      </c>
      <c r="T497" s="77" t="n">
        <f aca="false">IF(S497&gt;0,(S497*100/(L497)),0)</f>
        <v>0</v>
      </c>
    </row>
    <row collapsed="false" customFormat="false" customHeight="false" hidden="false" ht="14.05" outlineLevel="0" r="498">
      <c r="A498" s="26"/>
      <c r="B498" s="26"/>
      <c r="C498" s="26"/>
      <c r="D498" s="27"/>
      <c r="E498" s="37" t="n">
        <v>0</v>
      </c>
      <c r="F498" s="38" t="n">
        <v>0</v>
      </c>
      <c r="G498" s="75" t="n">
        <f aca="false">IF(F498&gt;0,(F498*100/(E498-J498)),0)</f>
        <v>0</v>
      </c>
      <c r="H498" s="38" t="n">
        <v>0</v>
      </c>
      <c r="I498" s="76" t="n">
        <f aca="false">IF(H498&gt;0,(H498*100/(E498-J498)),0)</f>
        <v>0</v>
      </c>
      <c r="J498" s="41" t="n">
        <v>0</v>
      </c>
      <c r="K498" s="77" t="n">
        <f aca="false">IF(J498&gt;0,(J498*100/(E498)),0)</f>
        <v>0</v>
      </c>
      <c r="L498" s="37" t="n">
        <v>0</v>
      </c>
      <c r="M498" s="38" t="n">
        <v>0</v>
      </c>
      <c r="N498" s="75" t="n">
        <f aca="false">IF(M498&gt;0,(M498*100/(L498-S498)),0)</f>
        <v>0</v>
      </c>
      <c r="O498" s="38" t="n">
        <v>0</v>
      </c>
      <c r="P498" s="38" t="n">
        <v>0</v>
      </c>
      <c r="Q498" s="38" t="n">
        <v>0</v>
      </c>
      <c r="R498" s="76" t="n">
        <f aca="false">IF(Q498&gt;0,(Q498*100/(L498-S498)),0)</f>
        <v>0</v>
      </c>
      <c r="S498" s="25" t="n">
        <v>0</v>
      </c>
      <c r="T498" s="77" t="n">
        <f aca="false">IF(S498&gt;0,(S498*100/(L498)),0)</f>
        <v>0</v>
      </c>
    </row>
    <row collapsed="false" customFormat="false" customHeight="false" hidden="false" ht="14.05" outlineLevel="0" r="499">
      <c r="A499" s="45"/>
      <c r="B499" s="45"/>
      <c r="C499" s="45"/>
      <c r="D499" s="46"/>
      <c r="E499" s="37" t="n">
        <v>0</v>
      </c>
      <c r="F499" s="38" t="n">
        <v>0</v>
      </c>
      <c r="G499" s="75" t="n">
        <f aca="false">IF(F499&gt;0,(F499*100/(E499-J499)),0)</f>
        <v>0</v>
      </c>
      <c r="H499" s="38" t="n">
        <v>0</v>
      </c>
      <c r="I499" s="76" t="n">
        <f aca="false">IF(H499&gt;0,(H499*100/(E499-J499)),0)</f>
        <v>0</v>
      </c>
      <c r="J499" s="41" t="n">
        <v>0</v>
      </c>
      <c r="K499" s="77" t="n">
        <f aca="false">IF(J499&gt;0,(J499*100/(E499)),0)</f>
        <v>0</v>
      </c>
      <c r="L499" s="37" t="n">
        <v>0</v>
      </c>
      <c r="M499" s="38" t="n">
        <v>0</v>
      </c>
      <c r="N499" s="75" t="n">
        <f aca="false">IF(M499&gt;0,(M499*100/(L499-S499)),0)</f>
        <v>0</v>
      </c>
      <c r="O499" s="38" t="n">
        <v>0</v>
      </c>
      <c r="P499" s="38" t="n">
        <v>0</v>
      </c>
      <c r="Q499" s="38" t="n">
        <v>0</v>
      </c>
      <c r="R499" s="76" t="n">
        <f aca="false">IF(Q499&gt;0,(Q499*100/(L499-S499)),0)</f>
        <v>0</v>
      </c>
      <c r="S499" s="25" t="n">
        <v>0</v>
      </c>
      <c r="T499" s="77" t="n">
        <f aca="false">IF(S499&gt;0,(S499*100/(L499)),0)</f>
        <v>0</v>
      </c>
    </row>
    <row collapsed="false" customFormat="false" customHeight="false" hidden="false" ht="14.05" outlineLevel="0" r="500">
      <c r="A500" s="45"/>
      <c r="B500" s="45"/>
      <c r="C500" s="45"/>
      <c r="D500" s="46"/>
      <c r="E500" s="37" t="n">
        <v>0</v>
      </c>
      <c r="F500" s="38" t="n">
        <v>0</v>
      </c>
      <c r="G500" s="75" t="n">
        <f aca="false">IF(F500&gt;0,(F500*100/(E500-J500)),0)</f>
        <v>0</v>
      </c>
      <c r="H500" s="38" t="n">
        <v>0</v>
      </c>
      <c r="I500" s="76" t="n">
        <f aca="false">IF(H500&gt;0,(H500*100/(E500-J500)),0)</f>
        <v>0</v>
      </c>
      <c r="J500" s="41" t="n">
        <v>0</v>
      </c>
      <c r="K500" s="77" t="n">
        <f aca="false">IF(J500&gt;0,(J500*100/(E500)),0)</f>
        <v>0</v>
      </c>
      <c r="L500" s="37" t="n">
        <v>0</v>
      </c>
      <c r="M500" s="38" t="n">
        <v>0</v>
      </c>
      <c r="N500" s="75" t="n">
        <f aca="false">IF(M500&gt;0,(M500*100/(L500-S500)),0)</f>
        <v>0</v>
      </c>
      <c r="O500" s="38" t="n">
        <v>0</v>
      </c>
      <c r="P500" s="38" t="n">
        <v>0</v>
      </c>
      <c r="Q500" s="38" t="n">
        <v>0</v>
      </c>
      <c r="R500" s="76" t="n">
        <f aca="false">IF(Q500&gt;0,(Q500*100/(L500-S500)),0)</f>
        <v>0</v>
      </c>
      <c r="S500" s="25" t="n">
        <v>0</v>
      </c>
      <c r="T500" s="77" t="n">
        <f aca="false">IF(S500&gt;0,(S500*100/(L500)),0)</f>
        <v>0</v>
      </c>
    </row>
    <row collapsed="false" customFormat="false" customHeight="false" hidden="false" ht="14.05" outlineLevel="0" r="501">
      <c r="A501" s="45"/>
      <c r="B501" s="45"/>
      <c r="C501" s="45"/>
      <c r="D501" s="46"/>
      <c r="E501" s="37" t="n">
        <v>0</v>
      </c>
      <c r="F501" s="38" t="n">
        <v>0</v>
      </c>
      <c r="G501" s="75" t="n">
        <f aca="false">IF(F501&gt;0,(F501*100/(E501-J501)),0)</f>
        <v>0</v>
      </c>
      <c r="H501" s="38" t="n">
        <v>0</v>
      </c>
      <c r="I501" s="76" t="n">
        <f aca="false">IF(H501&gt;0,(H501*100/(E501-J501)),0)</f>
        <v>0</v>
      </c>
      <c r="J501" s="41" t="n">
        <v>0</v>
      </c>
      <c r="K501" s="77" t="n">
        <f aca="false">IF(J501&gt;0,(J501*100/(E501)),0)</f>
        <v>0</v>
      </c>
      <c r="L501" s="37" t="n">
        <v>0</v>
      </c>
      <c r="M501" s="38" t="n">
        <v>0</v>
      </c>
      <c r="N501" s="75" t="n">
        <f aca="false">IF(M501&gt;0,(M501*100/(L501-S501)),0)</f>
        <v>0</v>
      </c>
      <c r="O501" s="38" t="n">
        <v>0</v>
      </c>
      <c r="P501" s="38" t="n">
        <v>0</v>
      </c>
      <c r="Q501" s="38" t="n">
        <v>0</v>
      </c>
      <c r="R501" s="76" t="n">
        <f aca="false">IF(Q501&gt;0,(Q501*100/(L501-S501)),0)</f>
        <v>0</v>
      </c>
      <c r="S501" s="25" t="n">
        <v>0</v>
      </c>
      <c r="T501" s="77" t="n">
        <f aca="false">IF(S501&gt;0,(S501*100/(L501)),0)</f>
        <v>0</v>
      </c>
    </row>
    <row collapsed="false" customFormat="false" customHeight="false" hidden="false" ht="14.05" outlineLevel="0" r="502">
      <c r="A502" s="45"/>
      <c r="B502" s="45"/>
      <c r="C502" s="45"/>
      <c r="D502" s="46"/>
      <c r="E502" s="37" t="n">
        <v>0</v>
      </c>
      <c r="F502" s="38" t="n">
        <v>0</v>
      </c>
      <c r="G502" s="75" t="n">
        <f aca="false">IF(F502&gt;0,(F502*100/(E502-J502)),0)</f>
        <v>0</v>
      </c>
      <c r="H502" s="38" t="n">
        <v>0</v>
      </c>
      <c r="I502" s="76" t="n">
        <f aca="false">IF(H502&gt;0,(H502*100/(E502-J502)),0)</f>
        <v>0</v>
      </c>
      <c r="J502" s="41" t="n">
        <v>0</v>
      </c>
      <c r="K502" s="77" t="n">
        <f aca="false">IF(J502&gt;0,(J502*100/(E502)),0)</f>
        <v>0</v>
      </c>
      <c r="L502" s="37" t="n">
        <v>0</v>
      </c>
      <c r="M502" s="38" t="n">
        <v>0</v>
      </c>
      <c r="N502" s="75" t="n">
        <f aca="false">IF(M502&gt;0,(M502*100/(L502-S502)),0)</f>
        <v>0</v>
      </c>
      <c r="O502" s="38" t="n">
        <v>0</v>
      </c>
      <c r="P502" s="38" t="n">
        <v>0</v>
      </c>
      <c r="Q502" s="38" t="n">
        <v>0</v>
      </c>
      <c r="R502" s="76" t="n">
        <f aca="false">IF(Q502&gt;0,(Q502*100/(L502-S502)),0)</f>
        <v>0</v>
      </c>
      <c r="S502" s="25" t="n">
        <v>0</v>
      </c>
      <c r="T502" s="77" t="n">
        <f aca="false">IF(S502&gt;0,(S502*100/(L502)),0)</f>
        <v>0</v>
      </c>
    </row>
    <row collapsed="false" customFormat="false" customHeight="false" hidden="false" ht="14.05" outlineLevel="0" r="503">
      <c r="A503" s="45"/>
      <c r="B503" s="45"/>
      <c r="C503" s="45"/>
      <c r="D503" s="46"/>
      <c r="E503" s="37" t="n">
        <v>0</v>
      </c>
      <c r="F503" s="38" t="n">
        <v>0</v>
      </c>
      <c r="G503" s="75" t="n">
        <f aca="false">IF(F503&gt;0,(F503*100/(E503-J503)),0)</f>
        <v>0</v>
      </c>
      <c r="H503" s="38" t="n">
        <v>0</v>
      </c>
      <c r="I503" s="76" t="n">
        <f aca="false">IF(H503&gt;0,(H503*100/(E503-J503)),0)</f>
        <v>0</v>
      </c>
      <c r="J503" s="41" t="n">
        <v>0</v>
      </c>
      <c r="K503" s="77" t="n">
        <f aca="false">IF(J503&gt;0,(J503*100/(E503)),0)</f>
        <v>0</v>
      </c>
      <c r="L503" s="37" t="n">
        <v>0</v>
      </c>
      <c r="M503" s="38" t="n">
        <v>0</v>
      </c>
      <c r="N503" s="75" t="n">
        <f aca="false">IF(M503&gt;0,(M503*100/(L503-S503)),0)</f>
        <v>0</v>
      </c>
      <c r="O503" s="38" t="n">
        <v>0</v>
      </c>
      <c r="P503" s="38" t="n">
        <v>0</v>
      </c>
      <c r="Q503" s="38" t="n">
        <v>0</v>
      </c>
      <c r="R503" s="76" t="n">
        <f aca="false">IF(Q503&gt;0,(Q503*100/(L503-S503)),0)</f>
        <v>0</v>
      </c>
      <c r="S503" s="25" t="n">
        <v>0</v>
      </c>
      <c r="T503" s="77" t="n">
        <f aca="false">IF(S503&gt;0,(S503*100/(L503)),0)</f>
        <v>0</v>
      </c>
    </row>
    <row collapsed="false" customFormat="false" customHeight="false" hidden="false" ht="14.05" outlineLevel="0" r="504">
      <c r="A504" s="45"/>
      <c r="B504" s="45"/>
      <c r="C504" s="45"/>
      <c r="D504" s="46"/>
      <c r="E504" s="37" t="n">
        <v>0</v>
      </c>
      <c r="F504" s="38" t="n">
        <v>0</v>
      </c>
      <c r="G504" s="75" t="n">
        <f aca="false">IF(F504&gt;0,(F504*100/(E504-J504)),0)</f>
        <v>0</v>
      </c>
      <c r="H504" s="38" t="n">
        <v>0</v>
      </c>
      <c r="I504" s="76" t="n">
        <f aca="false">IF(H504&gt;0,(H504*100/(E504-J504)),0)</f>
        <v>0</v>
      </c>
      <c r="J504" s="41" t="n">
        <v>0</v>
      </c>
      <c r="K504" s="77" t="n">
        <f aca="false">IF(J504&gt;0,(J504*100/(E504)),0)</f>
        <v>0</v>
      </c>
      <c r="L504" s="37" t="n">
        <v>0</v>
      </c>
      <c r="M504" s="38" t="n">
        <v>0</v>
      </c>
      <c r="N504" s="75" t="n">
        <f aca="false">IF(M504&gt;0,(M504*100/(L504-S504)),0)</f>
        <v>0</v>
      </c>
      <c r="O504" s="38" t="n">
        <v>0</v>
      </c>
      <c r="P504" s="38" t="n">
        <v>0</v>
      </c>
      <c r="Q504" s="38" t="n">
        <v>0</v>
      </c>
      <c r="R504" s="76" t="n">
        <f aca="false">IF(Q504&gt;0,(Q504*100/(L504-S504)),0)</f>
        <v>0</v>
      </c>
      <c r="S504" s="25" t="n">
        <v>0</v>
      </c>
      <c r="T504" s="77" t="n">
        <f aca="false">IF(S504&gt;0,(S504*100/(L504)),0)</f>
        <v>0</v>
      </c>
    </row>
    <row collapsed="false" customFormat="false" customHeight="false" hidden="false" ht="14.05" outlineLevel="0" r="505">
      <c r="A505" s="45"/>
      <c r="B505" s="45"/>
      <c r="C505" s="45"/>
      <c r="D505" s="46"/>
      <c r="E505" s="37" t="n">
        <v>0</v>
      </c>
      <c r="F505" s="38" t="n">
        <v>0</v>
      </c>
      <c r="G505" s="75" t="n">
        <f aca="false">IF(F505&gt;0,(F505*100/(E505-J505)),0)</f>
        <v>0</v>
      </c>
      <c r="H505" s="38" t="n">
        <v>0</v>
      </c>
      <c r="I505" s="76" t="n">
        <f aca="false">IF(H505&gt;0,(H505*100/(E505-J505)),0)</f>
        <v>0</v>
      </c>
      <c r="J505" s="41" t="n">
        <v>0</v>
      </c>
      <c r="K505" s="77" t="n">
        <f aca="false">IF(J505&gt;0,(J505*100/(E505)),0)</f>
        <v>0</v>
      </c>
      <c r="L505" s="37" t="n">
        <v>0</v>
      </c>
      <c r="M505" s="38" t="n">
        <v>0</v>
      </c>
      <c r="N505" s="75" t="n">
        <f aca="false">IF(M505&gt;0,(M505*100/(L505-S505)),0)</f>
        <v>0</v>
      </c>
      <c r="O505" s="38" t="n">
        <v>0</v>
      </c>
      <c r="P505" s="38" t="n">
        <v>0</v>
      </c>
      <c r="Q505" s="38" t="n">
        <v>0</v>
      </c>
      <c r="R505" s="76" t="n">
        <f aca="false">IF(Q505&gt;0,(Q505*100/(L505-S505)),0)</f>
        <v>0</v>
      </c>
      <c r="S505" s="25" t="n">
        <v>0</v>
      </c>
      <c r="T505" s="77" t="n">
        <f aca="false">IF(S505&gt;0,(S505*100/(L505)),0)</f>
        <v>0</v>
      </c>
    </row>
    <row collapsed="false" customFormat="false" customHeight="false" hidden="false" ht="14.05" outlineLevel="0" r="506">
      <c r="A506" s="45"/>
      <c r="B506" s="45"/>
      <c r="C506" s="45"/>
      <c r="D506" s="46"/>
      <c r="E506" s="37" t="n">
        <v>0</v>
      </c>
      <c r="F506" s="38" t="n">
        <v>0</v>
      </c>
      <c r="G506" s="75" t="n">
        <f aca="false">IF(F506&gt;0,(F506*100/(E506-J506)),0)</f>
        <v>0</v>
      </c>
      <c r="H506" s="38" t="n">
        <v>0</v>
      </c>
      <c r="I506" s="76" t="n">
        <f aca="false">IF(H506&gt;0,(H506*100/(E506-J506)),0)</f>
        <v>0</v>
      </c>
      <c r="J506" s="41" t="n">
        <v>0</v>
      </c>
      <c r="K506" s="77" t="n">
        <f aca="false">IF(J506&gt;0,(J506*100/(E506)),0)</f>
        <v>0</v>
      </c>
      <c r="L506" s="37" t="n">
        <v>0</v>
      </c>
      <c r="M506" s="38" t="n">
        <v>0</v>
      </c>
      <c r="N506" s="75" t="n">
        <f aca="false">IF(M506&gt;0,(M506*100/(L506-S506)),0)</f>
        <v>0</v>
      </c>
      <c r="O506" s="38" t="n">
        <v>0</v>
      </c>
      <c r="P506" s="38" t="n">
        <v>0</v>
      </c>
      <c r="Q506" s="38" t="n">
        <v>0</v>
      </c>
      <c r="R506" s="76" t="n">
        <f aca="false">IF(Q506&gt;0,(Q506*100/(L506-S506)),0)</f>
        <v>0</v>
      </c>
      <c r="S506" s="25" t="n">
        <v>0</v>
      </c>
      <c r="T506" s="77" t="n">
        <f aca="false">IF(S506&gt;0,(S506*100/(L506)),0)</f>
        <v>0</v>
      </c>
    </row>
    <row collapsed="false" customFormat="false" customHeight="false" hidden="false" ht="14.05" outlineLevel="0" r="507">
      <c r="A507" s="45"/>
      <c r="B507" s="45"/>
      <c r="C507" s="45"/>
      <c r="D507" s="46"/>
      <c r="E507" s="37" t="n">
        <v>0</v>
      </c>
      <c r="F507" s="38" t="n">
        <v>0</v>
      </c>
      <c r="G507" s="75" t="n">
        <f aca="false">IF(F507&gt;0,(F507*100/(E507-J507)),0)</f>
        <v>0</v>
      </c>
      <c r="H507" s="38" t="n">
        <v>0</v>
      </c>
      <c r="I507" s="76" t="n">
        <f aca="false">IF(H507&gt;0,(H507*100/(E507-J507)),0)</f>
        <v>0</v>
      </c>
      <c r="J507" s="41" t="n">
        <v>0</v>
      </c>
      <c r="K507" s="77" t="n">
        <f aca="false">IF(J507&gt;0,(J507*100/(E507)),0)</f>
        <v>0</v>
      </c>
      <c r="L507" s="37" t="n">
        <v>0</v>
      </c>
      <c r="M507" s="38" t="n">
        <v>0</v>
      </c>
      <c r="N507" s="75" t="n">
        <f aca="false">IF(M507&gt;0,(M507*100/(L507-S507)),0)</f>
        <v>0</v>
      </c>
      <c r="O507" s="38" t="n">
        <v>0</v>
      </c>
      <c r="P507" s="38" t="n">
        <v>0</v>
      </c>
      <c r="Q507" s="38" t="n">
        <v>0</v>
      </c>
      <c r="R507" s="76" t="n">
        <f aca="false">IF(Q507&gt;0,(Q507*100/(L507-S507)),0)</f>
        <v>0</v>
      </c>
      <c r="S507" s="25" t="n">
        <v>0</v>
      </c>
      <c r="T507" s="77" t="n">
        <f aca="false">IF(S507&gt;0,(S507*100/(L507)),0)</f>
        <v>0</v>
      </c>
    </row>
    <row collapsed="false" customFormat="false" customHeight="false" hidden="false" ht="14.05" outlineLevel="0" r="508">
      <c r="A508" s="45"/>
      <c r="B508" s="45"/>
      <c r="C508" s="45"/>
      <c r="D508" s="46"/>
      <c r="E508" s="37" t="n">
        <v>0</v>
      </c>
      <c r="F508" s="38" t="n">
        <v>0</v>
      </c>
      <c r="G508" s="75" t="n">
        <f aca="false">IF(F508&gt;0,(F508*100/(E508-J508)),0)</f>
        <v>0</v>
      </c>
      <c r="H508" s="38" t="n">
        <v>0</v>
      </c>
      <c r="I508" s="76" t="n">
        <f aca="false">IF(H508&gt;0,(H508*100/(E508-J508)),0)</f>
        <v>0</v>
      </c>
      <c r="J508" s="41" t="n">
        <v>0</v>
      </c>
      <c r="K508" s="77" t="n">
        <f aca="false">IF(J508&gt;0,(J508*100/(E508)),0)</f>
        <v>0</v>
      </c>
      <c r="L508" s="37" t="n">
        <v>0</v>
      </c>
      <c r="M508" s="38" t="n">
        <v>0</v>
      </c>
      <c r="N508" s="75" t="n">
        <f aca="false">IF(M508&gt;0,(M508*100/(L508-S508)),0)</f>
        <v>0</v>
      </c>
      <c r="O508" s="38" t="n">
        <v>0</v>
      </c>
      <c r="P508" s="38" t="n">
        <v>0</v>
      </c>
      <c r="Q508" s="38" t="n">
        <v>0</v>
      </c>
      <c r="R508" s="76" t="n">
        <f aca="false">IF(Q508&gt;0,(Q508*100/(L508-S508)),0)</f>
        <v>0</v>
      </c>
      <c r="S508" s="25" t="n">
        <v>0</v>
      </c>
      <c r="T508" s="77" t="n">
        <f aca="false">IF(S508&gt;0,(S508*100/(L508)),0)</f>
        <v>0</v>
      </c>
    </row>
    <row collapsed="false" customFormat="false" customHeight="false" hidden="false" ht="14.05" outlineLevel="0" r="509">
      <c r="A509" s="45"/>
      <c r="B509" s="45"/>
      <c r="C509" s="45"/>
      <c r="D509" s="46"/>
      <c r="E509" s="37" t="n">
        <v>0</v>
      </c>
      <c r="F509" s="38" t="n">
        <v>0</v>
      </c>
      <c r="G509" s="75" t="n">
        <f aca="false">IF(F509&gt;0,(F509*100/(E509-J509)),0)</f>
        <v>0</v>
      </c>
      <c r="H509" s="38" t="n">
        <v>0</v>
      </c>
      <c r="I509" s="76" t="n">
        <f aca="false">IF(H509&gt;0,(H509*100/(E509-J509)),0)</f>
        <v>0</v>
      </c>
      <c r="J509" s="41" t="n">
        <v>0</v>
      </c>
      <c r="K509" s="77" t="n">
        <f aca="false">IF(J509&gt;0,(J509*100/(E509)),0)</f>
        <v>0</v>
      </c>
      <c r="L509" s="37" t="n">
        <v>0</v>
      </c>
      <c r="M509" s="38" t="n">
        <v>0</v>
      </c>
      <c r="N509" s="75" t="n">
        <f aca="false">IF(M509&gt;0,(M509*100/(L509-S509)),0)</f>
        <v>0</v>
      </c>
      <c r="O509" s="38" t="n">
        <v>0</v>
      </c>
      <c r="P509" s="38" t="n">
        <v>0</v>
      </c>
      <c r="Q509" s="38" t="n">
        <v>0</v>
      </c>
      <c r="R509" s="76" t="n">
        <f aca="false">IF(Q509&gt;0,(Q509*100/(L509-S509)),0)</f>
        <v>0</v>
      </c>
      <c r="S509" s="25" t="n">
        <v>0</v>
      </c>
      <c r="T509" s="77" t="n">
        <f aca="false">IF(S509&gt;0,(S509*100/(L509)),0)</f>
        <v>0</v>
      </c>
    </row>
    <row collapsed="false" customFormat="false" customHeight="false" hidden="false" ht="14.05" outlineLevel="0" r="510">
      <c r="A510" s="45"/>
      <c r="B510" s="45"/>
      <c r="C510" s="45"/>
      <c r="D510" s="46"/>
      <c r="E510" s="37" t="n">
        <v>0</v>
      </c>
      <c r="F510" s="38" t="n">
        <v>0</v>
      </c>
      <c r="G510" s="75" t="n">
        <f aca="false">IF(F510&gt;0,(F510*100/(E510-J510)),0)</f>
        <v>0</v>
      </c>
      <c r="H510" s="38" t="n">
        <v>0</v>
      </c>
      <c r="I510" s="76" t="n">
        <f aca="false">IF(H510&gt;0,(H510*100/(E510-J510)),0)</f>
        <v>0</v>
      </c>
      <c r="J510" s="41" t="n">
        <v>0</v>
      </c>
      <c r="K510" s="77" t="n">
        <f aca="false">IF(J510&gt;0,(J510*100/(E510)),0)</f>
        <v>0</v>
      </c>
      <c r="L510" s="37" t="n">
        <v>0</v>
      </c>
      <c r="M510" s="38" t="n">
        <v>0</v>
      </c>
      <c r="N510" s="75" t="n">
        <f aca="false">IF(M510&gt;0,(M510*100/(L510-S510)),0)</f>
        <v>0</v>
      </c>
      <c r="O510" s="38" t="n">
        <v>0</v>
      </c>
      <c r="P510" s="38" t="n">
        <v>0</v>
      </c>
      <c r="Q510" s="38" t="n">
        <v>0</v>
      </c>
      <c r="R510" s="76" t="n">
        <f aca="false">IF(Q510&gt;0,(Q510*100/(L510-S510)),0)</f>
        <v>0</v>
      </c>
      <c r="S510" s="25" t="n">
        <v>0</v>
      </c>
      <c r="T510" s="77" t="n">
        <f aca="false">IF(S510&gt;0,(S510*100/(L510)),0)</f>
        <v>0</v>
      </c>
    </row>
    <row collapsed="false" customFormat="false" customHeight="false" hidden="false" ht="14.05" outlineLevel="0" r="511">
      <c r="A511" s="45"/>
      <c r="B511" s="45"/>
      <c r="C511" s="45"/>
      <c r="D511" s="46"/>
      <c r="E511" s="37" t="n">
        <v>0</v>
      </c>
      <c r="F511" s="38" t="n">
        <v>0</v>
      </c>
      <c r="G511" s="75" t="n">
        <f aca="false">IF(F511&gt;0,(F511*100/(E511-J511)),0)</f>
        <v>0</v>
      </c>
      <c r="H511" s="38" t="n">
        <v>0</v>
      </c>
      <c r="I511" s="76" t="n">
        <f aca="false">IF(H511&gt;0,(H511*100/(E511-J511)),0)</f>
        <v>0</v>
      </c>
      <c r="J511" s="41" t="n">
        <v>0</v>
      </c>
      <c r="K511" s="77" t="n">
        <f aca="false">IF(J511&gt;0,(J511*100/(E511)),0)</f>
        <v>0</v>
      </c>
      <c r="L511" s="37" t="n">
        <v>0</v>
      </c>
      <c r="M511" s="38" t="n">
        <v>0</v>
      </c>
      <c r="N511" s="75" t="n">
        <f aca="false">IF(M511&gt;0,(M511*100/(L511-S511)),0)</f>
        <v>0</v>
      </c>
      <c r="O511" s="38" t="n">
        <v>0</v>
      </c>
      <c r="P511" s="38" t="n">
        <v>0</v>
      </c>
      <c r="Q511" s="38" t="n">
        <v>0</v>
      </c>
      <c r="R511" s="76" t="n">
        <f aca="false">IF(Q511&gt;0,(Q511*100/(L511-S511)),0)</f>
        <v>0</v>
      </c>
      <c r="S511" s="25" t="n">
        <v>0</v>
      </c>
      <c r="T511" s="77" t="n">
        <f aca="false">IF(S511&gt;0,(S511*100/(L511)),0)</f>
        <v>0</v>
      </c>
    </row>
    <row collapsed="false" customFormat="false" customHeight="false" hidden="false" ht="14.05" outlineLevel="0" r="512">
      <c r="A512" s="45"/>
      <c r="B512" s="45"/>
      <c r="C512" s="45"/>
      <c r="D512" s="46"/>
      <c r="E512" s="37" t="n">
        <v>0</v>
      </c>
      <c r="F512" s="38" t="n">
        <v>0</v>
      </c>
      <c r="G512" s="75" t="n">
        <f aca="false">IF(F512&gt;0,(F512*100/(E512-J512)),0)</f>
        <v>0</v>
      </c>
      <c r="H512" s="38" t="n">
        <v>0</v>
      </c>
      <c r="I512" s="76" t="n">
        <f aca="false">IF(H512&gt;0,(H512*100/(E512-J512)),0)</f>
        <v>0</v>
      </c>
      <c r="J512" s="41" t="n">
        <v>0</v>
      </c>
      <c r="K512" s="77" t="n">
        <f aca="false">IF(J512&gt;0,(J512*100/(E512)),0)</f>
        <v>0</v>
      </c>
      <c r="L512" s="37" t="n">
        <v>0</v>
      </c>
      <c r="M512" s="38" t="n">
        <v>0</v>
      </c>
      <c r="N512" s="75" t="n">
        <f aca="false">IF(M512&gt;0,(M512*100/(L512-S512)),0)</f>
        <v>0</v>
      </c>
      <c r="O512" s="38" t="n">
        <v>0</v>
      </c>
      <c r="P512" s="38" t="n">
        <v>0</v>
      </c>
      <c r="Q512" s="38" t="n">
        <v>0</v>
      </c>
      <c r="R512" s="76" t="n">
        <f aca="false">IF(Q512&gt;0,(Q512*100/(L512-S512)),0)</f>
        <v>0</v>
      </c>
      <c r="S512" s="25" t="n">
        <v>0</v>
      </c>
      <c r="T512" s="77" t="n">
        <f aca="false">IF(S512&gt;0,(S512*100/(L512)),0)</f>
        <v>0</v>
      </c>
    </row>
    <row collapsed="false" customFormat="false" customHeight="false" hidden="false" ht="14.05" outlineLevel="0" r="513">
      <c r="A513" s="45"/>
      <c r="B513" s="45"/>
      <c r="C513" s="45"/>
      <c r="D513" s="46"/>
      <c r="E513" s="37" t="n">
        <v>0</v>
      </c>
      <c r="F513" s="38" t="n">
        <v>0</v>
      </c>
      <c r="G513" s="75" t="n">
        <f aca="false">IF(F513&gt;0,(F513*100/(E513-J513)),0)</f>
        <v>0</v>
      </c>
      <c r="H513" s="38" t="n">
        <v>0</v>
      </c>
      <c r="I513" s="76" t="n">
        <f aca="false">IF(H513&gt;0,(H513*100/(E513-J513)),0)</f>
        <v>0</v>
      </c>
      <c r="J513" s="41" t="n">
        <v>0</v>
      </c>
      <c r="K513" s="77" t="n">
        <f aca="false">IF(J513&gt;0,(J513*100/(E513)),0)</f>
        <v>0</v>
      </c>
      <c r="L513" s="37" t="n">
        <v>0</v>
      </c>
      <c r="M513" s="38" t="n">
        <v>0</v>
      </c>
      <c r="N513" s="75" t="n">
        <f aca="false">IF(M513&gt;0,(M513*100/(L513-S513)),0)</f>
        <v>0</v>
      </c>
      <c r="O513" s="38" t="n">
        <v>0</v>
      </c>
      <c r="P513" s="38" t="n">
        <v>0</v>
      </c>
      <c r="Q513" s="38" t="n">
        <v>0</v>
      </c>
      <c r="R513" s="76" t="n">
        <f aca="false">IF(Q513&gt;0,(Q513*100/(L513-S513)),0)</f>
        <v>0</v>
      </c>
      <c r="S513" s="25" t="n">
        <v>0</v>
      </c>
      <c r="T513" s="77" t="n">
        <f aca="false">IF(S513&gt;0,(S513*100/(L513)),0)</f>
        <v>0</v>
      </c>
    </row>
    <row collapsed="false" customFormat="false" customHeight="false" hidden="false" ht="14.05" outlineLevel="0" r="514">
      <c r="A514" s="47"/>
      <c r="B514" s="45"/>
      <c r="C514" s="45"/>
      <c r="D514" s="46"/>
      <c r="E514" s="37" t="n">
        <v>0</v>
      </c>
      <c r="F514" s="38" t="n">
        <v>0</v>
      </c>
      <c r="G514" s="75" t="n">
        <f aca="false">IF(F514&gt;0,(F514*100/(E514-J514)),0)</f>
        <v>0</v>
      </c>
      <c r="H514" s="38" t="n">
        <v>0</v>
      </c>
      <c r="I514" s="76" t="n">
        <f aca="false">IF(H514&gt;0,(H514*100/(E514-J514)),0)</f>
        <v>0</v>
      </c>
      <c r="J514" s="41" t="n">
        <v>0</v>
      </c>
      <c r="K514" s="77" t="n">
        <f aca="false">IF(J514&gt;0,(J514*100/(E514)),0)</f>
        <v>0</v>
      </c>
      <c r="L514" s="37" t="n">
        <v>0</v>
      </c>
      <c r="M514" s="38" t="n">
        <v>0</v>
      </c>
      <c r="N514" s="75" t="n">
        <f aca="false">IF(M514&gt;0,(M514*100/(L514-S514)),0)</f>
        <v>0</v>
      </c>
      <c r="O514" s="38" t="n">
        <v>0</v>
      </c>
      <c r="P514" s="38" t="n">
        <v>0</v>
      </c>
      <c r="Q514" s="38" t="n">
        <v>0</v>
      </c>
      <c r="R514" s="76" t="n">
        <f aca="false">IF(Q514&gt;0,(Q514*100/(L514-S514)),0)</f>
        <v>0</v>
      </c>
      <c r="S514" s="25" t="n">
        <v>0</v>
      </c>
      <c r="T514" s="77" t="n">
        <f aca="false">IF(S514&gt;0,(S514*100/(L514)),0)</f>
        <v>0</v>
      </c>
    </row>
    <row collapsed="false" customFormat="false" customHeight="false" hidden="false" ht="14.05" outlineLevel="0" r="515">
      <c r="A515" s="47"/>
      <c r="B515" s="45"/>
      <c r="C515" s="45"/>
      <c r="D515" s="46"/>
      <c r="E515" s="37" t="n">
        <v>0</v>
      </c>
      <c r="F515" s="38" t="n">
        <v>0</v>
      </c>
      <c r="G515" s="75" t="n">
        <f aca="false">IF(F515&gt;0,(F515*100/(E515-J515)),0)</f>
        <v>0</v>
      </c>
      <c r="H515" s="38" t="n">
        <v>0</v>
      </c>
      <c r="I515" s="76" t="n">
        <f aca="false">IF(H515&gt;0,(H515*100/(E515-J515)),0)</f>
        <v>0</v>
      </c>
      <c r="J515" s="41" t="n">
        <v>0</v>
      </c>
      <c r="K515" s="77" t="n">
        <f aca="false">IF(J515&gt;0,(J515*100/(E515)),0)</f>
        <v>0</v>
      </c>
      <c r="L515" s="37" t="n">
        <v>0</v>
      </c>
      <c r="M515" s="38" t="n">
        <v>0</v>
      </c>
      <c r="N515" s="75" t="n">
        <f aca="false">IF(M515&gt;0,(M515*100/(L515-S515)),0)</f>
        <v>0</v>
      </c>
      <c r="O515" s="38" t="n">
        <v>0</v>
      </c>
      <c r="P515" s="38" t="n">
        <v>0</v>
      </c>
      <c r="Q515" s="38" t="n">
        <v>0</v>
      </c>
      <c r="R515" s="76" t="n">
        <f aca="false">IF(Q515&gt;0,(Q515*100/(L515-S515)),0)</f>
        <v>0</v>
      </c>
      <c r="S515" s="25" t="n">
        <v>0</v>
      </c>
      <c r="T515" s="77" t="n">
        <f aca="false">IF(S515&gt;0,(S515*100/(L515)),0)</f>
        <v>0</v>
      </c>
    </row>
    <row collapsed="false" customFormat="false" customHeight="false" hidden="false" ht="14.05" outlineLevel="0" r="516">
      <c r="A516" s="47"/>
      <c r="B516" s="45"/>
      <c r="C516" s="45"/>
      <c r="D516" s="46"/>
      <c r="E516" s="37" t="n">
        <v>0</v>
      </c>
      <c r="F516" s="38" t="n">
        <v>0</v>
      </c>
      <c r="G516" s="75" t="n">
        <f aca="false">IF(F516&gt;0,(F516*100/(E516-J516)),0)</f>
        <v>0</v>
      </c>
      <c r="H516" s="38" t="n">
        <v>0</v>
      </c>
      <c r="I516" s="76" t="n">
        <f aca="false">IF(H516&gt;0,(H516*100/(E516-J516)),0)</f>
        <v>0</v>
      </c>
      <c r="J516" s="41" t="n">
        <v>0</v>
      </c>
      <c r="K516" s="77" t="n">
        <f aca="false">IF(J516&gt;0,(J516*100/(E516)),0)</f>
        <v>0</v>
      </c>
      <c r="L516" s="37" t="n">
        <v>0</v>
      </c>
      <c r="M516" s="38" t="n">
        <v>0</v>
      </c>
      <c r="N516" s="75" t="n">
        <f aca="false">IF(M516&gt;0,(M516*100/(L516-S516)),0)</f>
        <v>0</v>
      </c>
      <c r="O516" s="38" t="n">
        <v>0</v>
      </c>
      <c r="P516" s="38" t="n">
        <v>0</v>
      </c>
      <c r="Q516" s="38" t="n">
        <v>0</v>
      </c>
      <c r="R516" s="76" t="n">
        <f aca="false">IF(Q516&gt;0,(Q516*100/(L516-S516)),0)</f>
        <v>0</v>
      </c>
      <c r="S516" s="25" t="n">
        <v>0</v>
      </c>
      <c r="T516" s="77" t="n">
        <f aca="false">IF(S516&gt;0,(S516*100/(L516)),0)</f>
        <v>0</v>
      </c>
    </row>
    <row collapsed="false" customFormat="false" customHeight="false" hidden="false" ht="14.05" outlineLevel="0" r="517">
      <c r="A517" s="47"/>
      <c r="B517" s="45"/>
      <c r="C517" s="45"/>
      <c r="D517" s="46"/>
      <c r="E517" s="37" t="n">
        <v>0</v>
      </c>
      <c r="F517" s="38" t="n">
        <v>0</v>
      </c>
      <c r="G517" s="75" t="n">
        <f aca="false">IF(F517&gt;0,(F517*100/(E517-J517)),0)</f>
        <v>0</v>
      </c>
      <c r="H517" s="38" t="n">
        <v>0</v>
      </c>
      <c r="I517" s="76" t="n">
        <f aca="false">IF(H517&gt;0,(H517*100/(E517-J517)),0)</f>
        <v>0</v>
      </c>
      <c r="J517" s="41" t="n">
        <v>0</v>
      </c>
      <c r="K517" s="77" t="n">
        <f aca="false">IF(J517&gt;0,(J517*100/(E517)),0)</f>
        <v>0</v>
      </c>
      <c r="L517" s="37" t="n">
        <v>0</v>
      </c>
      <c r="M517" s="38" t="n">
        <v>0</v>
      </c>
      <c r="N517" s="75" t="n">
        <f aca="false">IF(M517&gt;0,(M517*100/(L517-S517)),0)</f>
        <v>0</v>
      </c>
      <c r="O517" s="38" t="n">
        <v>0</v>
      </c>
      <c r="P517" s="38" t="n">
        <v>0</v>
      </c>
      <c r="Q517" s="38" t="n">
        <v>0</v>
      </c>
      <c r="R517" s="76" t="n">
        <f aca="false">IF(Q517&gt;0,(Q517*100/(L517-S517)),0)</f>
        <v>0</v>
      </c>
      <c r="S517" s="25" t="n">
        <v>0</v>
      </c>
      <c r="T517" s="77" t="n">
        <f aca="false">IF(S517&gt;0,(S517*100/(L517)),0)</f>
        <v>0</v>
      </c>
    </row>
    <row collapsed="false" customFormat="false" customHeight="false" hidden="false" ht="14.05" outlineLevel="0" r="518">
      <c r="A518" s="78" t="s">
        <v>16</v>
      </c>
      <c r="B518" s="78"/>
      <c r="C518" s="78"/>
      <c r="D518" s="78"/>
      <c r="E518" s="79" t="n">
        <f aca="false">SUM(E496:E517)</f>
        <v>44</v>
      </c>
      <c r="F518" s="80" t="n">
        <f aca="false">SUM(F496:F517)</f>
        <v>15</v>
      </c>
      <c r="G518" s="81" t="n">
        <f aca="false">SUM(G496:G517)</f>
        <v>34.88</v>
      </c>
      <c r="H518" s="80" t="n">
        <f aca="false">SUM(H496:H517)</f>
        <v>28</v>
      </c>
      <c r="I518" s="81" t="n">
        <f aca="false">SUM(I496:I517)</f>
        <v>65.12</v>
      </c>
      <c r="J518" s="80" t="n">
        <f aca="false">SUM(J496:J517)</f>
        <v>0</v>
      </c>
      <c r="K518" s="82" t="n">
        <f aca="false">SUM(K496:K517)</f>
        <v>0</v>
      </c>
      <c r="L518" s="79" t="n">
        <f aca="false">SUM(L496:L517)</f>
        <v>32</v>
      </c>
      <c r="M518" s="80" t="n">
        <f aca="false">SUM(M496:M517)</f>
        <v>13</v>
      </c>
      <c r="N518" s="81" t="n">
        <f aca="false">SUM(N496:N517)</f>
        <v>41.94</v>
      </c>
      <c r="O518" s="80" t="n">
        <f aca="false">SUM(O496:O517)</f>
        <v>8</v>
      </c>
      <c r="P518" s="80" t="n">
        <f aca="false">SUM(P496:P517)</f>
        <v>10</v>
      </c>
      <c r="Q518" s="80" t="n">
        <f aca="false">SUM(Q496:Q517)</f>
        <v>18</v>
      </c>
      <c r="R518" s="81" t="n">
        <f aca="false">SUM(R496:R517)</f>
        <v>58.06</v>
      </c>
      <c r="S518" s="80" t="n">
        <f aca="false">SUM(S496:S517)</f>
        <v>0</v>
      </c>
      <c r="T518" s="82" t="n">
        <f aca="false">SUM(T496:T517)</f>
        <v>0</v>
      </c>
    </row>
    <row collapsed="false" customFormat="false" customHeight="false" hidden="false" ht="14.05" outlineLevel="0" r="519">
      <c r="A519" s="86" t="s">
        <v>22</v>
      </c>
      <c r="B519" s="86"/>
      <c r="C519" s="86"/>
      <c r="D519" s="86"/>
      <c r="E519" s="87" t="n">
        <f aca="false">SUM(E518)</f>
        <v>44</v>
      </c>
      <c r="F519" s="24" t="n">
        <f aca="false">F518</f>
        <v>15</v>
      </c>
      <c r="G519" s="88" t="n">
        <v>34.9</v>
      </c>
      <c r="H519" s="24" t="n">
        <f aca="false">H518</f>
        <v>28</v>
      </c>
      <c r="I519" s="89" t="n">
        <v>65.1</v>
      </c>
      <c r="J519" s="90" t="n">
        <f aca="false">J518</f>
        <v>0</v>
      </c>
      <c r="K519" s="91" t="n">
        <f aca="false">IF(J519&gt;0,(J519*100/E519),0)</f>
        <v>0</v>
      </c>
      <c r="L519" s="87" t="n">
        <f aca="false">L518</f>
        <v>32</v>
      </c>
      <c r="M519" s="24" t="n">
        <f aca="false">M518</f>
        <v>13</v>
      </c>
      <c r="N519" s="88" t="n">
        <v>41.9</v>
      </c>
      <c r="O519" s="24" t="n">
        <f aca="false">O518</f>
        <v>8</v>
      </c>
      <c r="P519" s="24" t="n">
        <f aca="false">P518</f>
        <v>10</v>
      </c>
      <c r="Q519" s="24" t="n">
        <f aca="false">Q518</f>
        <v>18</v>
      </c>
      <c r="R519" s="89" t="n">
        <v>58.1</v>
      </c>
      <c r="S519" s="90" t="n">
        <f aca="false">S518</f>
        <v>0</v>
      </c>
      <c r="T519" s="91" t="n">
        <f aca="false">IF(S519&gt;0,(S519*100/L519),0)</f>
        <v>0</v>
      </c>
    </row>
    <row collapsed="false" customFormat="false" customHeight="false" hidden="false" ht="17.65" outlineLevel="0" r="524">
      <c r="A524" s="1" t="s">
        <v>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collapsed="false" customFormat="false" customHeight="false" hidden="false" ht="17.65" outlineLevel="0" r="525">
      <c r="A525" s="1" t="s">
        <v>48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collapsed="false" customFormat="false" customHeight="false" hidden="false" ht="14.05" outlineLevel="0"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collapsed="false" customFormat="false" customHeight="false" hidden="false" ht="14.05" outlineLevel="0" r="527">
      <c r="A527" s="5" t="s">
        <v>2</v>
      </c>
      <c r="B527" s="5"/>
      <c r="C527" s="6" t="s">
        <v>3</v>
      </c>
      <c r="D527" s="6"/>
      <c r="E527" s="7" t="s">
        <v>4</v>
      </c>
      <c r="F527" s="7"/>
      <c r="G527" s="7"/>
      <c r="H527" s="7"/>
      <c r="I527" s="7"/>
      <c r="J527" s="7"/>
      <c r="K527" s="7"/>
      <c r="L527" s="7" t="s">
        <v>5</v>
      </c>
      <c r="M527" s="7"/>
      <c r="N527" s="7"/>
      <c r="O527" s="7"/>
      <c r="P527" s="7"/>
      <c r="Q527" s="7"/>
      <c r="R527" s="7"/>
      <c r="S527" s="7"/>
      <c r="T527" s="7"/>
    </row>
    <row collapsed="false" customFormat="false" customHeight="false" hidden="false" ht="14.05" outlineLevel="0" r="528">
      <c r="A528" s="8" t="s">
        <v>6</v>
      </c>
      <c r="B528" s="8" t="s">
        <v>7</v>
      </c>
      <c r="C528" s="6"/>
      <c r="D528" s="6"/>
      <c r="E528" s="9" t="s">
        <v>8</v>
      </c>
      <c r="F528" s="10" t="s">
        <v>9</v>
      </c>
      <c r="G528" s="10"/>
      <c r="H528" s="11" t="s">
        <v>10</v>
      </c>
      <c r="I528" s="11"/>
      <c r="J528" s="12" t="s">
        <v>11</v>
      </c>
      <c r="K528" s="12"/>
      <c r="L528" s="9" t="s">
        <v>8</v>
      </c>
      <c r="M528" s="10" t="s">
        <v>9</v>
      </c>
      <c r="N528" s="10"/>
      <c r="O528" s="11" t="s">
        <v>10</v>
      </c>
      <c r="P528" s="11"/>
      <c r="Q528" s="11"/>
      <c r="R528" s="11"/>
      <c r="S528" s="12" t="s">
        <v>11</v>
      </c>
      <c r="T528" s="12"/>
    </row>
    <row collapsed="false" customFormat="false" customHeight="false" hidden="false" ht="14.05" outlineLevel="0" r="529">
      <c r="A529" s="8"/>
      <c r="B529" s="8"/>
      <c r="C529" s="6"/>
      <c r="D529" s="6"/>
      <c r="E529" s="9"/>
      <c r="F529" s="14" t="s">
        <v>12</v>
      </c>
      <c r="G529" s="15" t="s">
        <v>13</v>
      </c>
      <c r="H529" s="14" t="s">
        <v>12</v>
      </c>
      <c r="I529" s="16" t="s">
        <v>13</v>
      </c>
      <c r="J529" s="17" t="s">
        <v>8</v>
      </c>
      <c r="K529" s="18" t="s">
        <v>13</v>
      </c>
      <c r="L529" s="9"/>
      <c r="M529" s="14" t="s">
        <v>12</v>
      </c>
      <c r="N529" s="15" t="s">
        <v>13</v>
      </c>
      <c r="O529" s="5" t="s">
        <v>12</v>
      </c>
      <c r="P529" s="5"/>
      <c r="Q529" s="5"/>
      <c r="R529" s="16" t="s">
        <v>13</v>
      </c>
      <c r="S529" s="17" t="s">
        <v>8</v>
      </c>
      <c r="T529" s="18" t="s">
        <v>13</v>
      </c>
    </row>
    <row collapsed="false" customFormat="false" customHeight="false" hidden="false" ht="14.05" outlineLevel="0" r="530">
      <c r="A530" s="8"/>
      <c r="B530" s="8"/>
      <c r="C530" s="6"/>
      <c r="D530" s="6"/>
      <c r="E530" s="9"/>
      <c r="F530" s="14"/>
      <c r="G530" s="15"/>
      <c r="H530" s="14"/>
      <c r="I530" s="16"/>
      <c r="J530" s="17"/>
      <c r="K530" s="18"/>
      <c r="L530" s="9"/>
      <c r="M530" s="14"/>
      <c r="N530" s="15"/>
      <c r="O530" s="23" t="s">
        <v>14</v>
      </c>
      <c r="P530" s="24" t="s">
        <v>15</v>
      </c>
      <c r="Q530" s="24" t="s">
        <v>16</v>
      </c>
      <c r="R530" s="16"/>
      <c r="S530" s="17"/>
      <c r="T530" s="18"/>
    </row>
    <row collapsed="false" customFormat="false" customHeight="false" hidden="false" ht="14.05" outlineLevel="0" r="53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collapsed="false" customFormat="false" customHeight="false" hidden="false" ht="14.05" outlineLevel="0" r="532">
      <c r="A532" s="26" t="n">
        <v>41821</v>
      </c>
      <c r="B532" s="26" t="n">
        <v>42004</v>
      </c>
      <c r="C532" s="26" t="s">
        <v>17</v>
      </c>
      <c r="D532" s="27" t="s">
        <v>19</v>
      </c>
      <c r="E532" s="28" t="n">
        <v>57</v>
      </c>
      <c r="F532" s="29" t="n">
        <v>23</v>
      </c>
      <c r="G532" s="72" t="n">
        <v>40.35</v>
      </c>
      <c r="H532" s="29" t="n">
        <v>34</v>
      </c>
      <c r="I532" s="73" t="n">
        <v>59.6</v>
      </c>
      <c r="J532" s="32" t="n">
        <v>0</v>
      </c>
      <c r="K532" s="74" t="n">
        <f aca="false">IF(J532&gt;0,(J532*100/(E532)),0)</f>
        <v>0</v>
      </c>
      <c r="L532" s="28" t="n">
        <v>36</v>
      </c>
      <c r="M532" s="29" t="n">
        <v>18</v>
      </c>
      <c r="N532" s="72" t="n">
        <v>51.43</v>
      </c>
      <c r="O532" s="29" t="n">
        <v>5</v>
      </c>
      <c r="P532" s="29" t="n">
        <v>12</v>
      </c>
      <c r="Q532" s="29" t="n">
        <v>17</v>
      </c>
      <c r="R532" s="73" t="n">
        <v>48.57</v>
      </c>
      <c r="S532" s="34" t="n">
        <v>0</v>
      </c>
      <c r="T532" s="74" t="n">
        <f aca="false">IF(S532&gt;0,(S532*100/(L532)),0)</f>
        <v>0</v>
      </c>
    </row>
    <row collapsed="false" customFormat="false" customHeight="false" hidden="false" ht="14.05" outlineLevel="0" r="533">
      <c r="A533" s="26"/>
      <c r="B533" s="26"/>
      <c r="C533" s="26"/>
      <c r="D533" s="27"/>
      <c r="E533" s="37" t="n">
        <v>0</v>
      </c>
      <c r="F533" s="38" t="n">
        <v>0</v>
      </c>
      <c r="G533" s="75" t="n">
        <f aca="false">IF(F533&gt;0,(F533*100/(E533-J533)),0)</f>
        <v>0</v>
      </c>
      <c r="H533" s="38" t="n">
        <v>0</v>
      </c>
      <c r="I533" s="76" t="n">
        <f aca="false">IF(H533&gt;0,(H533*100/(E533-J533)),0)</f>
        <v>0</v>
      </c>
      <c r="J533" s="41" t="n">
        <v>0</v>
      </c>
      <c r="K533" s="77" t="n">
        <f aca="false">IF(J533&gt;0,(J533*100/(E533)),0)</f>
        <v>0</v>
      </c>
      <c r="L533" s="37" t="n">
        <v>0</v>
      </c>
      <c r="M533" s="38" t="n">
        <v>0</v>
      </c>
      <c r="N533" s="75" t="n">
        <f aca="false">IF(M533&gt;0,(M533*100/(L533-S533)),0)</f>
        <v>0</v>
      </c>
      <c r="O533" s="38" t="n">
        <v>0</v>
      </c>
      <c r="P533" s="38" t="n">
        <v>0</v>
      </c>
      <c r="Q533" s="38" t="n">
        <v>0</v>
      </c>
      <c r="R533" s="76" t="n">
        <f aca="false">IF(Q533&gt;0,(Q533*100/(L533-S533)),0)</f>
        <v>0</v>
      </c>
      <c r="S533" s="25" t="n">
        <v>0</v>
      </c>
      <c r="T533" s="77" t="n">
        <f aca="false">IF(S533&gt;0,(S533*100/(L533)),0)</f>
        <v>0</v>
      </c>
    </row>
    <row collapsed="false" customFormat="false" customHeight="false" hidden="false" ht="14.05" outlineLevel="0" r="534">
      <c r="A534" s="26"/>
      <c r="B534" s="26"/>
      <c r="C534" s="26"/>
      <c r="D534" s="27"/>
      <c r="E534" s="37" t="n">
        <v>0</v>
      </c>
      <c r="F534" s="38" t="n">
        <v>0</v>
      </c>
      <c r="G534" s="75" t="n">
        <f aca="false">IF(F534&gt;0,(F534*100/(E534-J534)),0)</f>
        <v>0</v>
      </c>
      <c r="H534" s="38" t="n">
        <v>0</v>
      </c>
      <c r="I534" s="76" t="n">
        <f aca="false">IF(H534&gt;0,(H534*100/(E534-J534)),0)</f>
        <v>0</v>
      </c>
      <c r="J534" s="41" t="n">
        <v>0</v>
      </c>
      <c r="K534" s="77" t="n">
        <f aca="false">IF(J534&gt;0,(J534*100/(E534)),0)</f>
        <v>0</v>
      </c>
      <c r="L534" s="37" t="n">
        <v>0</v>
      </c>
      <c r="M534" s="38" t="n">
        <v>0</v>
      </c>
      <c r="N534" s="75" t="n">
        <f aca="false">IF(M534&gt;0,(M534*100/(L534-S534)),0)</f>
        <v>0</v>
      </c>
      <c r="O534" s="38" t="n">
        <v>0</v>
      </c>
      <c r="P534" s="38" t="n">
        <v>0</v>
      </c>
      <c r="Q534" s="38" t="n">
        <v>0</v>
      </c>
      <c r="R534" s="76" t="n">
        <f aca="false">IF(Q534&gt;0,(Q534*100/(L534-S534)),0)</f>
        <v>0</v>
      </c>
      <c r="S534" s="25" t="n">
        <v>0</v>
      </c>
      <c r="T534" s="77" t="n">
        <f aca="false">IF(S534&gt;0,(S534*100/(L534)),0)</f>
        <v>0</v>
      </c>
    </row>
    <row collapsed="false" customFormat="false" customHeight="false" hidden="false" ht="14.05" outlineLevel="0" r="535">
      <c r="A535" s="45"/>
      <c r="B535" s="45"/>
      <c r="C535" s="45"/>
      <c r="D535" s="46"/>
      <c r="E535" s="37" t="n">
        <v>0</v>
      </c>
      <c r="F535" s="38" t="n">
        <v>0</v>
      </c>
      <c r="G535" s="75" t="n">
        <f aca="false">IF(F535&gt;0,(F535*100/(E535-J535)),0)</f>
        <v>0</v>
      </c>
      <c r="H535" s="38" t="n">
        <v>0</v>
      </c>
      <c r="I535" s="76" t="n">
        <f aca="false">IF(H535&gt;0,(H535*100/(E535-J535)),0)</f>
        <v>0</v>
      </c>
      <c r="J535" s="41" t="n">
        <v>0</v>
      </c>
      <c r="K535" s="77" t="n">
        <f aca="false">IF(J535&gt;0,(J535*100/(E535)),0)</f>
        <v>0</v>
      </c>
      <c r="L535" s="37" t="n">
        <v>0</v>
      </c>
      <c r="M535" s="38" t="n">
        <v>0</v>
      </c>
      <c r="N535" s="75" t="n">
        <f aca="false">IF(M535&gt;0,(M535*100/(L535-S535)),0)</f>
        <v>0</v>
      </c>
      <c r="O535" s="38" t="n">
        <v>0</v>
      </c>
      <c r="P535" s="38" t="n">
        <v>0</v>
      </c>
      <c r="Q535" s="38" t="n">
        <v>0</v>
      </c>
      <c r="R535" s="76" t="n">
        <f aca="false">IF(Q535&gt;0,(Q535*100/(L535-S535)),0)</f>
        <v>0</v>
      </c>
      <c r="S535" s="25" t="n">
        <v>0</v>
      </c>
      <c r="T535" s="77" t="n">
        <f aca="false">IF(S535&gt;0,(S535*100/(L535)),0)</f>
        <v>0</v>
      </c>
    </row>
    <row collapsed="false" customFormat="false" customHeight="false" hidden="false" ht="14.05" outlineLevel="0" r="536">
      <c r="A536" s="45"/>
      <c r="B536" s="45"/>
      <c r="C536" s="45"/>
      <c r="D536" s="46"/>
      <c r="E536" s="37" t="n">
        <v>0</v>
      </c>
      <c r="F536" s="38" t="n">
        <v>0</v>
      </c>
      <c r="G536" s="75" t="n">
        <f aca="false">IF(F536&gt;0,(F536*100/(E536-J536)),0)</f>
        <v>0</v>
      </c>
      <c r="H536" s="38" t="n">
        <v>0</v>
      </c>
      <c r="I536" s="76" t="n">
        <f aca="false">IF(H536&gt;0,(H536*100/(E536-J536)),0)</f>
        <v>0</v>
      </c>
      <c r="J536" s="41" t="n">
        <v>0</v>
      </c>
      <c r="K536" s="77" t="n">
        <f aca="false">IF(J536&gt;0,(J536*100/(E536)),0)</f>
        <v>0</v>
      </c>
      <c r="L536" s="37" t="n">
        <v>0</v>
      </c>
      <c r="M536" s="38" t="n">
        <v>0</v>
      </c>
      <c r="N536" s="75" t="n">
        <f aca="false">IF(M536&gt;0,(M536*100/(L536-S536)),0)</f>
        <v>0</v>
      </c>
      <c r="O536" s="38" t="n">
        <v>0</v>
      </c>
      <c r="P536" s="38" t="n">
        <v>0</v>
      </c>
      <c r="Q536" s="38" t="n">
        <v>0</v>
      </c>
      <c r="R536" s="76" t="n">
        <f aca="false">IF(Q536&gt;0,(Q536*100/(L536-S536)),0)</f>
        <v>0</v>
      </c>
      <c r="S536" s="25" t="n">
        <v>0</v>
      </c>
      <c r="T536" s="77" t="n">
        <f aca="false">IF(S536&gt;0,(S536*100/(L536)),0)</f>
        <v>0</v>
      </c>
    </row>
    <row collapsed="false" customFormat="false" customHeight="false" hidden="false" ht="14.05" outlineLevel="0" r="537">
      <c r="A537" s="45"/>
      <c r="B537" s="45"/>
      <c r="C537" s="45"/>
      <c r="D537" s="46"/>
      <c r="E537" s="37" t="n">
        <v>0</v>
      </c>
      <c r="F537" s="38" t="n">
        <v>0</v>
      </c>
      <c r="G537" s="75" t="n">
        <f aca="false">IF(F537&gt;0,(F537*100/(E537-J537)),0)</f>
        <v>0</v>
      </c>
      <c r="H537" s="38" t="n">
        <v>0</v>
      </c>
      <c r="I537" s="76" t="n">
        <f aca="false">IF(H537&gt;0,(H537*100/(E537-J537)),0)</f>
        <v>0</v>
      </c>
      <c r="J537" s="41" t="n">
        <v>0</v>
      </c>
      <c r="K537" s="77" t="n">
        <f aca="false">IF(J537&gt;0,(J537*100/(E537)),0)</f>
        <v>0</v>
      </c>
      <c r="L537" s="37" t="n">
        <v>0</v>
      </c>
      <c r="M537" s="38" t="n">
        <v>0</v>
      </c>
      <c r="N537" s="75" t="n">
        <f aca="false">IF(M537&gt;0,(M537*100/(L537-S537)),0)</f>
        <v>0</v>
      </c>
      <c r="O537" s="38" t="n">
        <v>0</v>
      </c>
      <c r="P537" s="38" t="n">
        <v>0</v>
      </c>
      <c r="Q537" s="38" t="n">
        <v>0</v>
      </c>
      <c r="R537" s="76" t="n">
        <f aca="false">IF(Q537&gt;0,(Q537*100/(L537-S537)),0)</f>
        <v>0</v>
      </c>
      <c r="S537" s="25" t="n">
        <v>0</v>
      </c>
      <c r="T537" s="77" t="n">
        <f aca="false">IF(S537&gt;0,(S537*100/(L537)),0)</f>
        <v>0</v>
      </c>
    </row>
    <row collapsed="false" customFormat="false" customHeight="false" hidden="false" ht="14.05" outlineLevel="0" r="538">
      <c r="A538" s="45"/>
      <c r="B538" s="45"/>
      <c r="C538" s="45"/>
      <c r="D538" s="46"/>
      <c r="E538" s="37" t="n">
        <v>0</v>
      </c>
      <c r="F538" s="38" t="n">
        <v>0</v>
      </c>
      <c r="G538" s="75" t="n">
        <f aca="false">IF(F538&gt;0,(F538*100/(E538-J538)),0)</f>
        <v>0</v>
      </c>
      <c r="H538" s="38" t="n">
        <v>0</v>
      </c>
      <c r="I538" s="76" t="n">
        <f aca="false">IF(H538&gt;0,(H538*100/(E538-J538)),0)</f>
        <v>0</v>
      </c>
      <c r="J538" s="41" t="n">
        <v>0</v>
      </c>
      <c r="K538" s="77" t="n">
        <f aca="false">IF(J538&gt;0,(J538*100/(E538)),0)</f>
        <v>0</v>
      </c>
      <c r="L538" s="37" t="n">
        <v>0</v>
      </c>
      <c r="M538" s="38" t="n">
        <v>0</v>
      </c>
      <c r="N538" s="75" t="n">
        <f aca="false">IF(M538&gt;0,(M538*100/(L538-S538)),0)</f>
        <v>0</v>
      </c>
      <c r="O538" s="38" t="n">
        <v>0</v>
      </c>
      <c r="P538" s="38" t="n">
        <v>0</v>
      </c>
      <c r="Q538" s="38" t="n">
        <v>0</v>
      </c>
      <c r="R538" s="76" t="n">
        <f aca="false">IF(Q538&gt;0,(Q538*100/(L538-S538)),0)</f>
        <v>0</v>
      </c>
      <c r="S538" s="25" t="n">
        <v>0</v>
      </c>
      <c r="T538" s="77" t="n">
        <f aca="false">IF(S538&gt;0,(S538*100/(L538)),0)</f>
        <v>0</v>
      </c>
    </row>
    <row collapsed="false" customFormat="false" customHeight="false" hidden="false" ht="14.05" outlineLevel="0" r="539">
      <c r="A539" s="45"/>
      <c r="B539" s="45"/>
      <c r="C539" s="45"/>
      <c r="D539" s="46"/>
      <c r="E539" s="37" t="n">
        <v>0</v>
      </c>
      <c r="F539" s="38" t="n">
        <v>0</v>
      </c>
      <c r="G539" s="75" t="n">
        <f aca="false">IF(F539&gt;0,(F539*100/(E539-J539)),0)</f>
        <v>0</v>
      </c>
      <c r="H539" s="38" t="n">
        <v>0</v>
      </c>
      <c r="I539" s="76" t="n">
        <f aca="false">IF(H539&gt;0,(H539*100/(E539-J539)),0)</f>
        <v>0</v>
      </c>
      <c r="J539" s="41" t="n">
        <v>0</v>
      </c>
      <c r="K539" s="77" t="n">
        <f aca="false">IF(J539&gt;0,(J539*100/(E539)),0)</f>
        <v>0</v>
      </c>
      <c r="L539" s="37" t="n">
        <v>0</v>
      </c>
      <c r="M539" s="38" t="n">
        <v>0</v>
      </c>
      <c r="N539" s="75" t="n">
        <f aca="false">IF(M539&gt;0,(M539*100/(L539-S539)),0)</f>
        <v>0</v>
      </c>
      <c r="O539" s="38" t="n">
        <v>0</v>
      </c>
      <c r="P539" s="38" t="n">
        <v>0</v>
      </c>
      <c r="Q539" s="38" t="n">
        <v>0</v>
      </c>
      <c r="R539" s="76" t="n">
        <f aca="false">IF(Q539&gt;0,(Q539*100/(L539-S539)),0)</f>
        <v>0</v>
      </c>
      <c r="S539" s="25" t="n">
        <v>0</v>
      </c>
      <c r="T539" s="77" t="n">
        <f aca="false">IF(S539&gt;0,(S539*100/(L539)),0)</f>
        <v>0</v>
      </c>
    </row>
    <row collapsed="false" customFormat="false" customHeight="false" hidden="false" ht="14.05" outlineLevel="0" r="540">
      <c r="A540" s="45"/>
      <c r="B540" s="45"/>
      <c r="C540" s="45"/>
      <c r="D540" s="46"/>
      <c r="E540" s="37" t="n">
        <v>0</v>
      </c>
      <c r="F540" s="38" t="n">
        <v>0</v>
      </c>
      <c r="G540" s="75" t="n">
        <f aca="false">IF(F540&gt;0,(F540*100/(E540-J540)),0)</f>
        <v>0</v>
      </c>
      <c r="H540" s="38" t="n">
        <v>0</v>
      </c>
      <c r="I540" s="76" t="n">
        <f aca="false">IF(H540&gt;0,(H540*100/(E540-J540)),0)</f>
        <v>0</v>
      </c>
      <c r="J540" s="41" t="n">
        <v>0</v>
      </c>
      <c r="K540" s="77" t="n">
        <f aca="false">IF(J540&gt;0,(J540*100/(E540)),0)</f>
        <v>0</v>
      </c>
      <c r="L540" s="37" t="n">
        <v>0</v>
      </c>
      <c r="M540" s="38" t="n">
        <v>0</v>
      </c>
      <c r="N540" s="75" t="n">
        <f aca="false">IF(M540&gt;0,(M540*100/(L540-S540)),0)</f>
        <v>0</v>
      </c>
      <c r="O540" s="38" t="n">
        <v>0</v>
      </c>
      <c r="P540" s="38" t="n">
        <v>0</v>
      </c>
      <c r="Q540" s="38" t="n">
        <v>0</v>
      </c>
      <c r="R540" s="76" t="n">
        <f aca="false">IF(Q540&gt;0,(Q540*100/(L540-S540)),0)</f>
        <v>0</v>
      </c>
      <c r="S540" s="25" t="n">
        <v>0</v>
      </c>
      <c r="T540" s="77" t="n">
        <f aca="false">IF(S540&gt;0,(S540*100/(L540)),0)</f>
        <v>0</v>
      </c>
    </row>
    <row collapsed="false" customFormat="false" customHeight="false" hidden="false" ht="14.05" outlineLevel="0" r="541">
      <c r="A541" s="45"/>
      <c r="B541" s="45"/>
      <c r="C541" s="45"/>
      <c r="D541" s="46"/>
      <c r="E541" s="37" t="n">
        <v>0</v>
      </c>
      <c r="F541" s="38" t="n">
        <v>0</v>
      </c>
      <c r="G541" s="75" t="n">
        <f aca="false">IF(F541&gt;0,(F541*100/(E541-J541)),0)</f>
        <v>0</v>
      </c>
      <c r="H541" s="38" t="n">
        <v>0</v>
      </c>
      <c r="I541" s="76" t="n">
        <f aca="false">IF(H541&gt;0,(H541*100/(E541-J541)),0)</f>
        <v>0</v>
      </c>
      <c r="J541" s="41" t="n">
        <v>0</v>
      </c>
      <c r="K541" s="77" t="n">
        <f aca="false">IF(J541&gt;0,(J541*100/(E541)),0)</f>
        <v>0</v>
      </c>
      <c r="L541" s="37" t="n">
        <v>0</v>
      </c>
      <c r="M541" s="38" t="n">
        <v>0</v>
      </c>
      <c r="N541" s="75" t="n">
        <f aca="false">IF(M541&gt;0,(M541*100/(L541-S541)),0)</f>
        <v>0</v>
      </c>
      <c r="O541" s="38" t="n">
        <v>0</v>
      </c>
      <c r="P541" s="38" t="n">
        <v>0</v>
      </c>
      <c r="Q541" s="38" t="n">
        <v>0</v>
      </c>
      <c r="R541" s="76" t="n">
        <f aca="false">IF(Q541&gt;0,(Q541*100/(L541-S541)),0)</f>
        <v>0</v>
      </c>
      <c r="S541" s="25" t="n">
        <v>0</v>
      </c>
      <c r="T541" s="77" t="n">
        <f aca="false">IF(S541&gt;0,(S541*100/(L541)),0)</f>
        <v>0</v>
      </c>
    </row>
    <row collapsed="false" customFormat="false" customHeight="false" hidden="false" ht="14.05" outlineLevel="0" r="542">
      <c r="A542" s="45"/>
      <c r="B542" s="45"/>
      <c r="C542" s="45"/>
      <c r="D542" s="46"/>
      <c r="E542" s="37" t="n">
        <v>0</v>
      </c>
      <c r="F542" s="38" t="n">
        <v>0</v>
      </c>
      <c r="G542" s="75" t="n">
        <f aca="false">IF(F542&gt;0,(F542*100/(E542-J542)),0)</f>
        <v>0</v>
      </c>
      <c r="H542" s="38" t="n">
        <v>0</v>
      </c>
      <c r="I542" s="76" t="n">
        <f aca="false">IF(H542&gt;0,(H542*100/(E542-J542)),0)</f>
        <v>0</v>
      </c>
      <c r="J542" s="41" t="n">
        <v>0</v>
      </c>
      <c r="K542" s="77" t="n">
        <f aca="false">IF(J542&gt;0,(J542*100/(E542)),0)</f>
        <v>0</v>
      </c>
      <c r="L542" s="37" t="n">
        <v>0</v>
      </c>
      <c r="M542" s="38" t="n">
        <v>0</v>
      </c>
      <c r="N542" s="75" t="n">
        <f aca="false">IF(M542&gt;0,(M542*100/(L542-S542)),0)</f>
        <v>0</v>
      </c>
      <c r="O542" s="38" t="n">
        <v>0</v>
      </c>
      <c r="P542" s="38" t="n">
        <v>0</v>
      </c>
      <c r="Q542" s="38" t="n">
        <v>0</v>
      </c>
      <c r="R542" s="76" t="n">
        <f aca="false">IF(Q542&gt;0,(Q542*100/(L542-S542)),0)</f>
        <v>0</v>
      </c>
      <c r="S542" s="25" t="n">
        <v>0</v>
      </c>
      <c r="T542" s="77" t="n">
        <f aca="false">IF(S542&gt;0,(S542*100/(L542)),0)</f>
        <v>0</v>
      </c>
    </row>
    <row collapsed="false" customFormat="false" customHeight="false" hidden="false" ht="14.05" outlineLevel="0" r="543">
      <c r="A543" s="45"/>
      <c r="B543" s="45"/>
      <c r="C543" s="45"/>
      <c r="D543" s="46"/>
      <c r="E543" s="37" t="n">
        <v>0</v>
      </c>
      <c r="F543" s="38" t="n">
        <v>0</v>
      </c>
      <c r="G543" s="75" t="n">
        <f aca="false">IF(F543&gt;0,(F543*100/(E543-J543)),0)</f>
        <v>0</v>
      </c>
      <c r="H543" s="38" t="n">
        <v>0</v>
      </c>
      <c r="I543" s="76" t="n">
        <f aca="false">IF(H543&gt;0,(H543*100/(E543-J543)),0)</f>
        <v>0</v>
      </c>
      <c r="J543" s="41" t="n">
        <v>0</v>
      </c>
      <c r="K543" s="77" t="n">
        <f aca="false">IF(J543&gt;0,(J543*100/(E543)),0)</f>
        <v>0</v>
      </c>
      <c r="L543" s="37" t="n">
        <v>0</v>
      </c>
      <c r="M543" s="38" t="n">
        <v>0</v>
      </c>
      <c r="N543" s="75" t="n">
        <f aca="false">IF(M543&gt;0,(M543*100/(L543-S543)),0)</f>
        <v>0</v>
      </c>
      <c r="O543" s="38" t="n">
        <v>0</v>
      </c>
      <c r="P543" s="38" t="n">
        <v>0</v>
      </c>
      <c r="Q543" s="38" t="n">
        <v>0</v>
      </c>
      <c r="R543" s="76" t="n">
        <f aca="false">IF(Q543&gt;0,(Q543*100/(L543-S543)),0)</f>
        <v>0</v>
      </c>
      <c r="S543" s="25" t="n">
        <v>0</v>
      </c>
      <c r="T543" s="77" t="n">
        <f aca="false">IF(S543&gt;0,(S543*100/(L543)),0)</f>
        <v>0</v>
      </c>
    </row>
    <row collapsed="false" customFormat="false" customHeight="false" hidden="false" ht="14.05" outlineLevel="0" r="544">
      <c r="A544" s="45"/>
      <c r="B544" s="45"/>
      <c r="C544" s="45"/>
      <c r="D544" s="46"/>
      <c r="E544" s="37" t="n">
        <v>0</v>
      </c>
      <c r="F544" s="38" t="n">
        <v>0</v>
      </c>
      <c r="G544" s="75" t="n">
        <f aca="false">IF(F544&gt;0,(F544*100/(E544-J544)),0)</f>
        <v>0</v>
      </c>
      <c r="H544" s="38" t="n">
        <v>0</v>
      </c>
      <c r="I544" s="76" t="n">
        <f aca="false">IF(H544&gt;0,(H544*100/(E544-J544)),0)</f>
        <v>0</v>
      </c>
      <c r="J544" s="41" t="n">
        <v>0</v>
      </c>
      <c r="K544" s="77" t="n">
        <f aca="false">IF(J544&gt;0,(J544*100/(E544)),0)</f>
        <v>0</v>
      </c>
      <c r="L544" s="37" t="n">
        <v>0</v>
      </c>
      <c r="M544" s="38" t="n">
        <v>0</v>
      </c>
      <c r="N544" s="75" t="n">
        <f aca="false">IF(M544&gt;0,(M544*100/(L544-S544)),0)</f>
        <v>0</v>
      </c>
      <c r="O544" s="38" t="n">
        <v>0</v>
      </c>
      <c r="P544" s="38" t="n">
        <v>0</v>
      </c>
      <c r="Q544" s="38" t="n">
        <v>0</v>
      </c>
      <c r="R544" s="76" t="n">
        <f aca="false">IF(Q544&gt;0,(Q544*100/(L544-S544)),0)</f>
        <v>0</v>
      </c>
      <c r="S544" s="25" t="n">
        <v>0</v>
      </c>
      <c r="T544" s="77" t="n">
        <f aca="false">IF(S544&gt;0,(S544*100/(L544)),0)</f>
        <v>0</v>
      </c>
    </row>
    <row collapsed="false" customFormat="false" customHeight="false" hidden="false" ht="14.05" outlineLevel="0" r="545">
      <c r="A545" s="45"/>
      <c r="B545" s="45"/>
      <c r="C545" s="45"/>
      <c r="D545" s="46"/>
      <c r="E545" s="37" t="n">
        <v>0</v>
      </c>
      <c r="F545" s="38" t="n">
        <v>0</v>
      </c>
      <c r="G545" s="75" t="n">
        <f aca="false">IF(F545&gt;0,(F545*100/(E545-J545)),0)</f>
        <v>0</v>
      </c>
      <c r="H545" s="38" t="n">
        <v>0</v>
      </c>
      <c r="I545" s="76" t="n">
        <f aca="false">IF(H545&gt;0,(H545*100/(E545-J545)),0)</f>
        <v>0</v>
      </c>
      <c r="J545" s="41" t="n">
        <v>0</v>
      </c>
      <c r="K545" s="77" t="n">
        <f aca="false">IF(J545&gt;0,(J545*100/(E545)),0)</f>
        <v>0</v>
      </c>
      <c r="L545" s="37" t="n">
        <v>0</v>
      </c>
      <c r="M545" s="38" t="n">
        <v>0</v>
      </c>
      <c r="N545" s="75" t="n">
        <f aca="false">IF(M545&gt;0,(M545*100/(L545-S545)),0)</f>
        <v>0</v>
      </c>
      <c r="O545" s="38" t="n">
        <v>0</v>
      </c>
      <c r="P545" s="38" t="n">
        <v>0</v>
      </c>
      <c r="Q545" s="38" t="n">
        <v>0</v>
      </c>
      <c r="R545" s="76" t="n">
        <f aca="false">IF(Q545&gt;0,(Q545*100/(L545-S545)),0)</f>
        <v>0</v>
      </c>
      <c r="S545" s="25" t="n">
        <v>0</v>
      </c>
      <c r="T545" s="77" t="n">
        <f aca="false">IF(S545&gt;0,(S545*100/(L545)),0)</f>
        <v>0</v>
      </c>
    </row>
    <row collapsed="false" customFormat="false" customHeight="false" hidden="false" ht="14.05" outlineLevel="0" r="546">
      <c r="A546" s="45"/>
      <c r="B546" s="45"/>
      <c r="C546" s="45"/>
      <c r="D546" s="46"/>
      <c r="E546" s="37" t="n">
        <v>0</v>
      </c>
      <c r="F546" s="38" t="n">
        <v>0</v>
      </c>
      <c r="G546" s="75" t="n">
        <f aca="false">IF(F546&gt;0,(F546*100/(E546-J546)),0)</f>
        <v>0</v>
      </c>
      <c r="H546" s="38" t="n">
        <v>0</v>
      </c>
      <c r="I546" s="76" t="n">
        <f aca="false">IF(H546&gt;0,(H546*100/(E546-J546)),0)</f>
        <v>0</v>
      </c>
      <c r="J546" s="41" t="n">
        <v>0</v>
      </c>
      <c r="K546" s="77" t="n">
        <f aca="false">IF(J546&gt;0,(J546*100/(E546)),0)</f>
        <v>0</v>
      </c>
      <c r="L546" s="37" t="n">
        <v>0</v>
      </c>
      <c r="M546" s="38" t="n">
        <v>0</v>
      </c>
      <c r="N546" s="75" t="n">
        <f aca="false">IF(M546&gt;0,(M546*100/(L546-S546)),0)</f>
        <v>0</v>
      </c>
      <c r="O546" s="38" t="n">
        <v>0</v>
      </c>
      <c r="P546" s="38" t="n">
        <v>0</v>
      </c>
      <c r="Q546" s="38" t="n">
        <v>0</v>
      </c>
      <c r="R546" s="76" t="n">
        <f aca="false">IF(Q546&gt;0,(Q546*100/(L546-S546)),0)</f>
        <v>0</v>
      </c>
      <c r="S546" s="25" t="n">
        <v>0</v>
      </c>
      <c r="T546" s="77" t="n">
        <f aca="false">IF(S546&gt;0,(S546*100/(L546)),0)</f>
        <v>0</v>
      </c>
    </row>
    <row collapsed="false" customFormat="false" customHeight="false" hidden="false" ht="14.05" outlineLevel="0" r="547">
      <c r="A547" s="45"/>
      <c r="B547" s="45"/>
      <c r="C547" s="45"/>
      <c r="D547" s="46"/>
      <c r="E547" s="37" t="n">
        <v>0</v>
      </c>
      <c r="F547" s="38" t="n">
        <v>0</v>
      </c>
      <c r="G547" s="75" t="n">
        <f aca="false">IF(F547&gt;0,(F547*100/(E547-J547)),0)</f>
        <v>0</v>
      </c>
      <c r="H547" s="38" t="n">
        <v>0</v>
      </c>
      <c r="I547" s="76" t="n">
        <f aca="false">IF(H547&gt;0,(H547*100/(E547-J547)),0)</f>
        <v>0</v>
      </c>
      <c r="J547" s="41" t="n">
        <v>0</v>
      </c>
      <c r="K547" s="77" t="n">
        <f aca="false">IF(J547&gt;0,(J547*100/(E547)),0)</f>
        <v>0</v>
      </c>
      <c r="L547" s="37" t="n">
        <v>0</v>
      </c>
      <c r="M547" s="38" t="n">
        <v>0</v>
      </c>
      <c r="N547" s="75" t="n">
        <f aca="false">IF(M547&gt;0,(M547*100/(L547-S547)),0)</f>
        <v>0</v>
      </c>
      <c r="O547" s="38" t="n">
        <v>0</v>
      </c>
      <c r="P547" s="38" t="n">
        <v>0</v>
      </c>
      <c r="Q547" s="38" t="n">
        <v>0</v>
      </c>
      <c r="R547" s="76" t="n">
        <f aca="false">IF(Q547&gt;0,(Q547*100/(L547-S547)),0)</f>
        <v>0</v>
      </c>
      <c r="S547" s="25" t="n">
        <v>0</v>
      </c>
      <c r="T547" s="77" t="n">
        <f aca="false">IF(S547&gt;0,(S547*100/(L547)),0)</f>
        <v>0</v>
      </c>
    </row>
    <row collapsed="false" customFormat="false" customHeight="false" hidden="false" ht="14.05" outlineLevel="0" r="548">
      <c r="A548" s="45"/>
      <c r="B548" s="45"/>
      <c r="C548" s="45"/>
      <c r="D548" s="46"/>
      <c r="E548" s="37" t="n">
        <v>0</v>
      </c>
      <c r="F548" s="38" t="n">
        <v>0</v>
      </c>
      <c r="G548" s="75" t="n">
        <f aca="false">IF(F548&gt;0,(F548*100/(E548-J548)),0)</f>
        <v>0</v>
      </c>
      <c r="H548" s="38" t="n">
        <v>0</v>
      </c>
      <c r="I548" s="76" t="n">
        <f aca="false">IF(H548&gt;0,(H548*100/(E548-J548)),0)</f>
        <v>0</v>
      </c>
      <c r="J548" s="41" t="n">
        <v>0</v>
      </c>
      <c r="K548" s="77" t="n">
        <f aca="false">IF(J548&gt;0,(J548*100/(E548)),0)</f>
        <v>0</v>
      </c>
      <c r="L548" s="37" t="n">
        <v>0</v>
      </c>
      <c r="M548" s="38" t="n">
        <v>0</v>
      </c>
      <c r="N548" s="75" t="n">
        <f aca="false">IF(M548&gt;0,(M548*100/(L548-S548)),0)</f>
        <v>0</v>
      </c>
      <c r="O548" s="38" t="n">
        <v>0</v>
      </c>
      <c r="P548" s="38" t="n">
        <v>0</v>
      </c>
      <c r="Q548" s="38" t="n">
        <v>0</v>
      </c>
      <c r="R548" s="76" t="n">
        <f aca="false">IF(Q548&gt;0,(Q548*100/(L548-S548)),0)</f>
        <v>0</v>
      </c>
      <c r="S548" s="25" t="n">
        <v>0</v>
      </c>
      <c r="T548" s="77" t="n">
        <f aca="false">IF(S548&gt;0,(S548*100/(L548)),0)</f>
        <v>0</v>
      </c>
    </row>
    <row collapsed="false" customFormat="false" customHeight="false" hidden="false" ht="14.05" outlineLevel="0" r="549">
      <c r="A549" s="45"/>
      <c r="B549" s="45"/>
      <c r="C549" s="45"/>
      <c r="D549" s="46"/>
      <c r="E549" s="37" t="n">
        <v>0</v>
      </c>
      <c r="F549" s="38" t="n">
        <v>0</v>
      </c>
      <c r="G549" s="75" t="n">
        <f aca="false">IF(F549&gt;0,(F549*100/(E549-J549)),0)</f>
        <v>0</v>
      </c>
      <c r="H549" s="38" t="n">
        <v>0</v>
      </c>
      <c r="I549" s="76" t="n">
        <f aca="false">IF(H549&gt;0,(H549*100/(E549-J549)),0)</f>
        <v>0</v>
      </c>
      <c r="J549" s="41" t="n">
        <v>0</v>
      </c>
      <c r="K549" s="77" t="n">
        <f aca="false">IF(J549&gt;0,(J549*100/(E549)),0)</f>
        <v>0</v>
      </c>
      <c r="L549" s="37" t="n">
        <v>0</v>
      </c>
      <c r="M549" s="38" t="n">
        <v>0</v>
      </c>
      <c r="N549" s="75" t="n">
        <f aca="false">IF(M549&gt;0,(M549*100/(L549-S549)),0)</f>
        <v>0</v>
      </c>
      <c r="O549" s="38" t="n">
        <v>0</v>
      </c>
      <c r="P549" s="38" t="n">
        <v>0</v>
      </c>
      <c r="Q549" s="38" t="n">
        <v>0</v>
      </c>
      <c r="R549" s="76" t="n">
        <f aca="false">IF(Q549&gt;0,(Q549*100/(L549-S549)),0)</f>
        <v>0</v>
      </c>
      <c r="S549" s="25" t="n">
        <v>0</v>
      </c>
      <c r="T549" s="77" t="n">
        <f aca="false">IF(S549&gt;0,(S549*100/(L549)),0)</f>
        <v>0</v>
      </c>
    </row>
    <row collapsed="false" customFormat="false" customHeight="false" hidden="false" ht="14.05" outlineLevel="0" r="550">
      <c r="A550" s="47"/>
      <c r="B550" s="45"/>
      <c r="C550" s="45"/>
      <c r="D550" s="46"/>
      <c r="E550" s="37" t="n">
        <v>0</v>
      </c>
      <c r="F550" s="38" t="n">
        <v>0</v>
      </c>
      <c r="G550" s="75" t="n">
        <f aca="false">IF(F550&gt;0,(F550*100/(E550-J550)),0)</f>
        <v>0</v>
      </c>
      <c r="H550" s="38" t="n">
        <v>0</v>
      </c>
      <c r="I550" s="76" t="n">
        <f aca="false">IF(H550&gt;0,(H550*100/(E550-J550)),0)</f>
        <v>0</v>
      </c>
      <c r="J550" s="41" t="n">
        <v>0</v>
      </c>
      <c r="K550" s="77" t="n">
        <f aca="false">IF(J550&gt;0,(J550*100/(E550)),0)</f>
        <v>0</v>
      </c>
      <c r="L550" s="37" t="n">
        <v>0</v>
      </c>
      <c r="M550" s="38" t="n">
        <v>0</v>
      </c>
      <c r="N550" s="75" t="n">
        <f aca="false">IF(M550&gt;0,(M550*100/(L550-S550)),0)</f>
        <v>0</v>
      </c>
      <c r="O550" s="38" t="n">
        <v>0</v>
      </c>
      <c r="P550" s="38" t="n">
        <v>0</v>
      </c>
      <c r="Q550" s="38" t="n">
        <v>0</v>
      </c>
      <c r="R550" s="76" t="n">
        <f aca="false">IF(Q550&gt;0,(Q550*100/(L550-S550)),0)</f>
        <v>0</v>
      </c>
      <c r="S550" s="25" t="n">
        <v>0</v>
      </c>
      <c r="T550" s="77" t="n">
        <f aca="false">IF(S550&gt;0,(S550*100/(L550)),0)</f>
        <v>0</v>
      </c>
    </row>
    <row collapsed="false" customFormat="false" customHeight="false" hidden="false" ht="14.05" outlineLevel="0" r="551">
      <c r="A551" s="47"/>
      <c r="B551" s="45"/>
      <c r="C551" s="45"/>
      <c r="D551" s="46"/>
      <c r="E551" s="37" t="n">
        <v>0</v>
      </c>
      <c r="F551" s="38" t="n">
        <v>0</v>
      </c>
      <c r="G551" s="75" t="n">
        <f aca="false">IF(F551&gt;0,(F551*100/(E551-J551)),0)</f>
        <v>0</v>
      </c>
      <c r="H551" s="38" t="n">
        <v>0</v>
      </c>
      <c r="I551" s="76" t="n">
        <f aca="false">IF(H551&gt;0,(H551*100/(E551-J551)),0)</f>
        <v>0</v>
      </c>
      <c r="J551" s="41" t="n">
        <v>0</v>
      </c>
      <c r="K551" s="77" t="n">
        <f aca="false">IF(J551&gt;0,(J551*100/(E551)),0)</f>
        <v>0</v>
      </c>
      <c r="L551" s="37" t="n">
        <v>0</v>
      </c>
      <c r="M551" s="38" t="n">
        <v>0</v>
      </c>
      <c r="N551" s="75" t="n">
        <f aca="false">IF(M551&gt;0,(M551*100/(L551-S551)),0)</f>
        <v>0</v>
      </c>
      <c r="O551" s="38" t="n">
        <v>0</v>
      </c>
      <c r="P551" s="38" t="n">
        <v>0</v>
      </c>
      <c r="Q551" s="38" t="n">
        <v>0</v>
      </c>
      <c r="R551" s="76" t="n">
        <f aca="false">IF(Q551&gt;0,(Q551*100/(L551-S551)),0)</f>
        <v>0</v>
      </c>
      <c r="S551" s="25" t="n">
        <v>0</v>
      </c>
      <c r="T551" s="77" t="n">
        <f aca="false">IF(S551&gt;0,(S551*100/(L551)),0)</f>
        <v>0</v>
      </c>
    </row>
    <row collapsed="false" customFormat="false" customHeight="false" hidden="false" ht="14.05" outlineLevel="0" r="552">
      <c r="A552" s="47"/>
      <c r="B552" s="45"/>
      <c r="C552" s="45"/>
      <c r="D552" s="46"/>
      <c r="E552" s="37" t="n">
        <v>0</v>
      </c>
      <c r="F552" s="38" t="n">
        <v>0</v>
      </c>
      <c r="G552" s="75" t="n">
        <f aca="false">IF(F552&gt;0,(F552*100/(E552-J552)),0)</f>
        <v>0</v>
      </c>
      <c r="H552" s="38" t="n">
        <v>0</v>
      </c>
      <c r="I552" s="76" t="n">
        <f aca="false">IF(H552&gt;0,(H552*100/(E552-J552)),0)</f>
        <v>0</v>
      </c>
      <c r="J552" s="41" t="n">
        <v>0</v>
      </c>
      <c r="K552" s="77" t="n">
        <f aca="false">IF(J552&gt;0,(J552*100/(E552)),0)</f>
        <v>0</v>
      </c>
      <c r="L552" s="37" t="n">
        <v>0</v>
      </c>
      <c r="M552" s="38" t="n">
        <v>0</v>
      </c>
      <c r="N552" s="75" t="n">
        <f aca="false">IF(M552&gt;0,(M552*100/(L552-S552)),0)</f>
        <v>0</v>
      </c>
      <c r="O552" s="38" t="n">
        <v>0</v>
      </c>
      <c r="P552" s="38" t="n">
        <v>0</v>
      </c>
      <c r="Q552" s="38" t="n">
        <v>0</v>
      </c>
      <c r="R552" s="76" t="n">
        <f aca="false">IF(Q552&gt;0,(Q552*100/(L552-S552)),0)</f>
        <v>0</v>
      </c>
      <c r="S552" s="25" t="n">
        <v>0</v>
      </c>
      <c r="T552" s="77" t="n">
        <f aca="false">IF(S552&gt;0,(S552*100/(L552)),0)</f>
        <v>0</v>
      </c>
    </row>
    <row collapsed="false" customFormat="false" customHeight="false" hidden="false" ht="14.05" outlineLevel="0" r="553">
      <c r="A553" s="47"/>
      <c r="B553" s="45"/>
      <c r="C553" s="45"/>
      <c r="D553" s="46"/>
      <c r="E553" s="37" t="n">
        <v>0</v>
      </c>
      <c r="F553" s="38" t="n">
        <v>0</v>
      </c>
      <c r="G553" s="75" t="n">
        <f aca="false">IF(F553&gt;0,(F553*100/(E553-J553)),0)</f>
        <v>0</v>
      </c>
      <c r="H553" s="38" t="n">
        <v>0</v>
      </c>
      <c r="I553" s="76" t="n">
        <f aca="false">IF(H553&gt;0,(H553*100/(E553-J553)),0)</f>
        <v>0</v>
      </c>
      <c r="J553" s="41" t="n">
        <v>0</v>
      </c>
      <c r="K553" s="77" t="n">
        <f aca="false">IF(J553&gt;0,(J553*100/(E553)),0)</f>
        <v>0</v>
      </c>
      <c r="L553" s="37" t="n">
        <v>0</v>
      </c>
      <c r="M553" s="38" t="n">
        <v>0</v>
      </c>
      <c r="N553" s="75" t="n">
        <f aca="false">IF(M553&gt;0,(M553*100/(L553-S553)),0)</f>
        <v>0</v>
      </c>
      <c r="O553" s="38" t="n">
        <v>0</v>
      </c>
      <c r="P553" s="38" t="n">
        <v>0</v>
      </c>
      <c r="Q553" s="38" t="n">
        <v>0</v>
      </c>
      <c r="R553" s="76" t="n">
        <f aca="false">IF(Q553&gt;0,(Q553*100/(L553-S553)),0)</f>
        <v>0</v>
      </c>
      <c r="S553" s="25" t="n">
        <v>0</v>
      </c>
      <c r="T553" s="77" t="n">
        <f aca="false">IF(S553&gt;0,(S553*100/(L553)),0)</f>
        <v>0</v>
      </c>
    </row>
    <row collapsed="false" customFormat="false" customHeight="false" hidden="false" ht="14.05" outlineLevel="0" r="554">
      <c r="A554" s="78" t="s">
        <v>16</v>
      </c>
      <c r="B554" s="78"/>
      <c r="C554" s="78"/>
      <c r="D554" s="78"/>
      <c r="E554" s="79" t="n">
        <f aca="false">SUM(E532:E553)</f>
        <v>57</v>
      </c>
      <c r="F554" s="80" t="n">
        <f aca="false">SUM(F532:F553)</f>
        <v>23</v>
      </c>
      <c r="G554" s="81" t="n">
        <f aca="false">SUM(G532:G553)</f>
        <v>40.35</v>
      </c>
      <c r="H554" s="80" t="n">
        <f aca="false">SUM(H532:H553)</f>
        <v>34</v>
      </c>
      <c r="I554" s="81" t="n">
        <f aca="false">SUM(I532:I553)</f>
        <v>59.6</v>
      </c>
      <c r="J554" s="80" t="n">
        <f aca="false">SUM(J532:J553)</f>
        <v>0</v>
      </c>
      <c r="K554" s="82" t="n">
        <f aca="false">SUM(K532:K553)</f>
        <v>0</v>
      </c>
      <c r="L554" s="79" t="n">
        <f aca="false">SUM(L532:L553)</f>
        <v>36</v>
      </c>
      <c r="M554" s="80" t="n">
        <f aca="false">SUM(M532:M553)</f>
        <v>18</v>
      </c>
      <c r="N554" s="81" t="n">
        <f aca="false">SUM(N532:N553)</f>
        <v>51.43</v>
      </c>
      <c r="O554" s="80" t="n">
        <f aca="false">SUM(O532:O553)</f>
        <v>5</v>
      </c>
      <c r="P554" s="80" t="n">
        <f aca="false">SUM(P532:P553)</f>
        <v>12</v>
      </c>
      <c r="Q554" s="80" t="n">
        <f aca="false">SUM(Q532:Q553)</f>
        <v>17</v>
      </c>
      <c r="R554" s="81" t="n">
        <f aca="false">SUM(R532:R553)</f>
        <v>48.57</v>
      </c>
      <c r="S554" s="80" t="n">
        <f aca="false">SUM(S532:S553)</f>
        <v>0</v>
      </c>
      <c r="T554" s="82" t="n">
        <f aca="false">SUM(T532:T553)</f>
        <v>0</v>
      </c>
    </row>
    <row collapsed="false" customFormat="false" customHeight="false" hidden="false" ht="14.05" outlineLevel="0" r="555">
      <c r="A555" s="86" t="s">
        <v>22</v>
      </c>
      <c r="B555" s="86"/>
      <c r="C555" s="86"/>
      <c r="D555" s="86"/>
      <c r="E555" s="87" t="n">
        <f aca="false">SUM(E554)</f>
        <v>57</v>
      </c>
      <c r="F555" s="24" t="n">
        <f aca="false">F554</f>
        <v>23</v>
      </c>
      <c r="G555" s="88" t="n">
        <f aca="false">IF(F555&gt;0,(F555*100/(E555-J555)),0)</f>
        <v>40.3508771929825</v>
      </c>
      <c r="H555" s="24" t="n">
        <f aca="false">H554</f>
        <v>34</v>
      </c>
      <c r="I555" s="89" t="n">
        <f aca="false">IF(H555&gt;0,(H555*100/(E555-J555)),0)</f>
        <v>59.6491228070175</v>
      </c>
      <c r="J555" s="90" t="n">
        <f aca="false">J554</f>
        <v>0</v>
      </c>
      <c r="K555" s="91" t="n">
        <f aca="false">IF(J555&gt;0,(J555*100/E555),0)</f>
        <v>0</v>
      </c>
      <c r="L555" s="87" t="n">
        <f aca="false">L554</f>
        <v>36</v>
      </c>
      <c r="M555" s="24" t="n">
        <f aca="false">M554</f>
        <v>18</v>
      </c>
      <c r="N555" s="88" t="n">
        <v>51.4</v>
      </c>
      <c r="O555" s="24" t="n">
        <f aca="false">O554</f>
        <v>5</v>
      </c>
      <c r="P555" s="24" t="n">
        <f aca="false">P554</f>
        <v>12</v>
      </c>
      <c r="Q555" s="24" t="n">
        <f aca="false">Q554</f>
        <v>17</v>
      </c>
      <c r="R555" s="89" t="n">
        <v>48.6</v>
      </c>
      <c r="S555" s="90" t="n">
        <f aca="false">S554</f>
        <v>0</v>
      </c>
      <c r="T555" s="91" t="n">
        <f aca="false">IF(S555&gt;0,(S555*100/L555),0)</f>
        <v>0</v>
      </c>
    </row>
    <row collapsed="false" customFormat="false" customHeight="false" hidden="false" ht="16.45" outlineLevel="0" r="559">
      <c r="D559" s="101" t="s">
        <v>49</v>
      </c>
      <c r="E559" s="102"/>
      <c r="F559" s="103"/>
      <c r="G559" s="102"/>
      <c r="H559" s="103"/>
      <c r="I559" s="102"/>
      <c r="J559" s="103"/>
      <c r="K559" s="104"/>
      <c r="L559" s="102"/>
      <c r="M559" s="103"/>
      <c r="N559" s="102"/>
      <c r="O559" s="105" t="s">
        <v>50</v>
      </c>
      <c r="P559" s="105"/>
      <c r="Q559" s="106"/>
      <c r="R559" s="101"/>
      <c r="S559" s="106" t="s">
        <v>51</v>
      </c>
    </row>
    <row collapsed="false" customFormat="false" customHeight="false" hidden="false" ht="16.45" outlineLevel="0" r="560">
      <c r="D560" s="100"/>
      <c r="E560" s="100"/>
      <c r="F560" s="107"/>
      <c r="G560" s="100"/>
      <c r="H560" s="107"/>
      <c r="I560" s="100"/>
      <c r="J560" s="107"/>
      <c r="K560" s="108"/>
      <c r="L560" s="100"/>
      <c r="M560" s="107"/>
      <c r="N560" s="100"/>
      <c r="O560" s="108"/>
      <c r="P560" s="108"/>
      <c r="Q560" s="107"/>
      <c r="R560" s="100"/>
      <c r="S560" s="107"/>
    </row>
    <row collapsed="false" customFormat="false" customHeight="false" hidden="false" ht="16.45" outlineLevel="0" r="561">
      <c r="D561" s="101" t="s">
        <v>52</v>
      </c>
      <c r="E561" s="106"/>
      <c r="F561" s="101"/>
      <c r="G561" s="106" t="s">
        <v>53</v>
      </c>
      <c r="H561" s="101"/>
      <c r="I561" s="106"/>
      <c r="J561" s="105"/>
      <c r="K561" s="101"/>
      <c r="L561" s="106"/>
      <c r="M561" s="101"/>
      <c r="N561" s="105"/>
      <c r="O561" s="105"/>
      <c r="P561" s="106"/>
      <c r="Q561" s="102"/>
      <c r="R561" s="103"/>
      <c r="S561" s="103"/>
    </row>
    <row collapsed="false" customFormat="false" customHeight="false" hidden="false" ht="14.05" outlineLevel="0" r="1283"/>
    <row collapsed="false" customFormat="false" customHeight="false" hidden="false" ht="12.85" outlineLevel="0" r="1048474"/>
    <row collapsed="false" customFormat="false" customHeight="false" hidden="false" ht="12.85" outlineLevel="0" r="1048475"/>
    <row collapsed="false" customFormat="false" customHeight="false" hidden="false" ht="12.85" outlineLevel="0" r="1048476"/>
    <row collapsed="false" customFormat="false" customHeight="false" hidden="false" ht="12.85" outlineLevel="0" r="1048477"/>
    <row collapsed="false" customFormat="false" customHeight="false" hidden="false" ht="12.85" outlineLevel="0" r="1048478"/>
    <row collapsed="false" customFormat="false" customHeight="false" hidden="false" ht="12.85" outlineLevel="0" r="1048479"/>
    <row collapsed="false" customFormat="false" customHeight="false" hidden="false" ht="12.85" outlineLevel="0" r="1048480"/>
    <row collapsed="false" customFormat="false" customHeight="false" hidden="false" ht="12.85" outlineLevel="0" r="1048481"/>
    <row collapsed="false" customFormat="false" customHeight="false" hidden="false" ht="12.85" outlineLevel="0" r="1048482"/>
    <row collapsed="false" customFormat="false" customHeight="false" hidden="false" ht="12.85" outlineLevel="0" r="1048483"/>
    <row collapsed="false" customFormat="false" customHeight="false" hidden="false" ht="12.85" outlineLevel="0" r="1048484"/>
    <row collapsed="false" customFormat="false" customHeight="false" hidden="false" ht="12.85" outlineLevel="0" r="1048485"/>
    <row collapsed="false" customFormat="false" customHeight="false" hidden="false" ht="12.85" outlineLevel="0" r="1048486"/>
    <row collapsed="false" customFormat="false" customHeight="false" hidden="false" ht="12.85" outlineLevel="0" r="1048487"/>
    <row collapsed="false" customFormat="false" customHeight="false" hidden="false" ht="12.85" outlineLevel="0" r="1048488"/>
    <row collapsed="false" customFormat="false" customHeight="false" hidden="false" ht="12.85" outlineLevel="0" r="1048489"/>
    <row collapsed="false" customFormat="false" customHeight="false" hidden="false" ht="12.85" outlineLevel="0" r="1048490"/>
    <row collapsed="false" customFormat="false" customHeight="false" hidden="false" ht="12.85" outlineLevel="0" r="1048491"/>
    <row collapsed="false" customFormat="false" customHeight="false" hidden="false" ht="12.85" outlineLevel="0" r="1048492"/>
    <row collapsed="false" customFormat="false" customHeight="false" hidden="false" ht="12.85" outlineLevel="0" r="1048493"/>
    <row collapsed="false" customFormat="false" customHeight="false" hidden="false" ht="12.85" outlineLevel="0" r="1048494"/>
    <row collapsed="false" customFormat="false" customHeight="false" hidden="false" ht="12.85" outlineLevel="0" r="1048495"/>
    <row collapsed="false" customFormat="false" customHeight="false" hidden="false" ht="12.85" outlineLevel="0" r="1048496"/>
    <row collapsed="false" customFormat="false" customHeight="false" hidden="false" ht="12.85" outlineLevel="0" r="1048497"/>
    <row collapsed="false" customFormat="false" customHeight="false" hidden="false" ht="12.85" outlineLevel="0" r="1048498"/>
    <row collapsed="false" customFormat="false" customHeight="false" hidden="false" ht="12.85" outlineLevel="0" r="1048499"/>
    <row collapsed="false" customFormat="false" customHeight="false" hidden="false" ht="12.85" outlineLevel="0" r="1048500"/>
    <row collapsed="false" customFormat="false" customHeight="false" hidden="false" ht="12.85" outlineLevel="0" r="1048501"/>
    <row collapsed="false" customFormat="false" customHeight="false" hidden="false" ht="12.85" outlineLevel="0" r="1048502"/>
    <row collapsed="false" customFormat="false" customHeight="false" hidden="false" ht="12.85" outlineLevel="0" r="1048503"/>
    <row collapsed="false" customFormat="false" customHeight="false" hidden="false" ht="12.85" outlineLevel="0" r="1048504"/>
    <row collapsed="false" customFormat="false" customHeight="false" hidden="false" ht="12.85" outlineLevel="0" r="1048505"/>
    <row collapsed="false" customFormat="false" customHeight="false" hidden="false" ht="12.85" outlineLevel="0" r="1048506"/>
    <row collapsed="false" customFormat="false" customHeight="false" hidden="false" ht="12.85" outlineLevel="0" r="1048507"/>
    <row collapsed="false" customFormat="false" customHeight="false" hidden="false" ht="12.85" outlineLevel="0" r="1048508"/>
    <row collapsed="false" customFormat="false" customHeight="false" hidden="false" ht="12.85" outlineLevel="0" r="1048509"/>
    <row collapsed="false" customFormat="false" customHeight="false" hidden="false" ht="12.85" outlineLevel="0" r="1048510"/>
    <row collapsed="false" customFormat="false" customHeight="false" hidden="false" ht="12.85" outlineLevel="0" r="1048511"/>
    <row collapsed="false" customFormat="false" customHeight="false" hidden="false" ht="12.85" outlineLevel="0" r="1048512"/>
    <row collapsed="false" customFormat="false" customHeight="false" hidden="false" ht="12.85" outlineLevel="0" r="1048513"/>
    <row collapsed="false" customFormat="false" customHeight="false" hidden="false" ht="12.85" outlineLevel="0" r="1048514"/>
    <row collapsed="false" customFormat="false" customHeight="false" hidden="false" ht="12.85" outlineLevel="0" r="1048515"/>
    <row collapsed="false" customFormat="false" customHeight="false" hidden="false" ht="12.85" outlineLevel="0" r="1048516"/>
    <row collapsed="false" customFormat="false" customHeight="false" hidden="false" ht="12.85" outlineLevel="0" r="1048517"/>
    <row collapsed="false" customFormat="false" customHeight="false" hidden="false" ht="12.85" outlineLevel="0" r="1048518"/>
    <row collapsed="false" customFormat="false" customHeight="false" hidden="false" ht="12.85" outlineLevel="0" r="1048519"/>
    <row collapsed="false" customFormat="false" customHeight="false" hidden="false" ht="12.85" outlineLevel="0" r="1048520"/>
    <row collapsed="false" customFormat="false" customHeight="false" hidden="false" ht="12.85" outlineLevel="0" r="1048521"/>
    <row collapsed="false" customFormat="false" customHeight="false" hidden="false" ht="12.85" outlineLevel="0" r="1048522"/>
    <row collapsed="false" customFormat="false" customHeight="false" hidden="false" ht="12.85" outlineLevel="0" r="1048523"/>
    <row collapsed="false" customFormat="false" customHeight="false" hidden="false" ht="12.85" outlineLevel="0" r="1048524"/>
    <row collapsed="false" customFormat="false" customHeight="false" hidden="false" ht="12.85" outlineLevel="0" r="1048525"/>
    <row collapsed="false" customFormat="false" customHeight="false" hidden="false" ht="12.85" outlineLevel="0" r="1048526"/>
    <row collapsed="false" customFormat="false" customHeight="false" hidden="false" ht="12.85" outlineLevel="0" r="1048527"/>
    <row collapsed="false" customFormat="false" customHeight="false" hidden="false" ht="12.85" outlineLevel="0" r="1048528"/>
    <row collapsed="false" customFormat="false" customHeight="false" hidden="false" ht="12.85" outlineLevel="0" r="1048529"/>
    <row collapsed="false" customFormat="false" customHeight="false" hidden="false" ht="12.85" outlineLevel="0" r="1048530"/>
    <row collapsed="false" customFormat="false" customHeight="false" hidden="false" ht="12.85" outlineLevel="0" r="1048531"/>
    <row collapsed="false" customFormat="false" customHeight="false" hidden="false" ht="12.85" outlineLevel="0" r="1048532"/>
    <row collapsed="false" customFormat="false" customHeight="false" hidden="false" ht="12.85" outlineLevel="0" r="1048533"/>
    <row collapsed="false" customFormat="false" customHeight="false" hidden="false" ht="12.85" outlineLevel="0" r="1048534"/>
    <row collapsed="false" customFormat="false" customHeight="false" hidden="false" ht="12.85" outlineLevel="0" r="1048535"/>
    <row collapsed="false" customFormat="false" customHeight="false" hidden="false" ht="12.85" outlineLevel="0" r="1048536"/>
    <row collapsed="false" customFormat="false" customHeight="false" hidden="false" ht="12.85" outlineLevel="0" r="1048537"/>
    <row collapsed="false" customFormat="false" customHeight="false" hidden="false" ht="12.85" outlineLevel="0" r="1048538"/>
    <row collapsed="false" customFormat="false" customHeight="false" hidden="false" ht="12.85" outlineLevel="0" r="1048539"/>
    <row collapsed="false" customFormat="false" customHeight="false" hidden="false" ht="12.85" outlineLevel="0" r="1048540"/>
    <row collapsed="false" customFormat="false" customHeight="false" hidden="false" ht="12.85" outlineLevel="0" r="1048541"/>
    <row collapsed="false" customFormat="false" customHeight="false" hidden="false" ht="12.85" outlineLevel="0" r="1048542"/>
    <row collapsed="false" customFormat="false" customHeight="false" hidden="false" ht="12.85" outlineLevel="0" r="1048543"/>
    <row collapsed="false" customFormat="false" customHeight="false" hidden="false" ht="12.85" outlineLevel="0" r="1048544"/>
    <row collapsed="false" customFormat="false" customHeight="false" hidden="false" ht="12.85" outlineLevel="0" r="1048545"/>
    <row collapsed="false" customFormat="false" customHeight="false" hidden="false" ht="12.85" outlineLevel="0" r="1048546"/>
    <row collapsed="false" customFormat="false" customHeight="false" hidden="false" ht="12.85" outlineLevel="0" r="1048547"/>
    <row collapsed="false" customFormat="false" customHeight="false" hidden="false" ht="12.85" outlineLevel="0" r="1048548"/>
    <row collapsed="false" customFormat="false" customHeight="false" hidden="false" ht="12.85" outlineLevel="0" r="1048549"/>
    <row collapsed="false" customFormat="false" customHeight="false" hidden="false" ht="12.85" outlineLevel="0" r="1048550"/>
    <row collapsed="false" customFormat="false" customHeight="false" hidden="false" ht="12.85" outlineLevel="0" r="1048551"/>
    <row collapsed="false" customFormat="false" customHeight="false" hidden="false" ht="12.85" outlineLevel="0" r="1048552"/>
    <row collapsed="false" customFormat="false" customHeight="false" hidden="false" ht="12.85" outlineLevel="0" r="1048553"/>
    <row collapsed="false" customFormat="false" customHeight="false" hidden="false" ht="12.85" outlineLevel="0" r="1048554"/>
    <row collapsed="false" customFormat="false" customHeight="false" hidden="false" ht="12.85" outlineLevel="0" r="1048555"/>
    <row collapsed="false" customFormat="false" customHeight="false" hidden="false" ht="12.85" outlineLevel="0" r="1048556"/>
    <row collapsed="false" customFormat="false" customHeight="false" hidden="false" ht="12.85" outlineLevel="0" r="1048557"/>
    <row collapsed="false" customFormat="false" customHeight="false" hidden="false" ht="12.85" outlineLevel="0" r="1048558"/>
    <row collapsed="false" customFormat="false" customHeight="false" hidden="false" ht="12.85" outlineLevel="0" r="1048559"/>
    <row collapsed="false" customFormat="false" customHeight="false" hidden="false" ht="12.85" outlineLevel="0" r="1048560"/>
    <row collapsed="false" customFormat="false" customHeight="false" hidden="false" ht="12.85" outlineLevel="0" r="1048561"/>
    <row collapsed="false" customFormat="false" customHeight="false" hidden="false" ht="12.85" outlineLevel="0" r="1048562"/>
    <row collapsed="false" customFormat="false" customHeight="false" hidden="false" ht="12.85" outlineLevel="0" r="1048563"/>
    <row collapsed="false" customFormat="false" customHeight="false" hidden="false" ht="12.85" outlineLevel="0" r="1048564"/>
    <row collapsed="false" customFormat="false" customHeight="false" hidden="false" ht="12.85" outlineLevel="0" r="1048565"/>
    <row collapsed="false" customFormat="false" customHeight="false" hidden="false" ht="12.85" outlineLevel="0" r="1048566"/>
    <row collapsed="false" customFormat="false" customHeight="false" hidden="false" ht="12.85" outlineLevel="0" r="1048567"/>
    <row collapsed="false" customFormat="false" customHeight="false" hidden="false" ht="12.85" outlineLevel="0" r="1048568"/>
    <row collapsed="false" customFormat="false" customHeight="false" hidden="false" ht="12.85" outlineLevel="0" r="1048569"/>
    <row collapsed="false" customFormat="false" customHeight="false" hidden="false" ht="12.85" outlineLevel="0" r="1048570"/>
    <row collapsed="false" customFormat="false" customHeight="false" hidden="false" ht="12.85" outlineLevel="0" r="1048571"/>
    <row collapsed="false" customFormat="false" customHeight="false" hidden="false" ht="12.85" outlineLevel="0" r="1048572"/>
    <row collapsed="false" customFormat="false" customHeight="false" hidden="false" ht="12.85" outlineLevel="0" r="1048573"/>
    <row collapsed="false" customFormat="false" customHeight="false" hidden="false" ht="12.85" outlineLevel="0" r="1048574"/>
    <row collapsed="false" customFormat="false" customHeight="false" hidden="false" ht="12.85" outlineLevel="0" r="1048575"/>
    <row collapsed="false" customFormat="false" customHeight="false" hidden="false" ht="12.85" outlineLevel="0" r="1048576"/>
  </sheetData>
  <mergeCells count="497"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O6:Q6"/>
    <mergeCell ref="R6:R7"/>
    <mergeCell ref="S6:S7"/>
    <mergeCell ref="T6:T7"/>
    <mergeCell ref="A8:T8"/>
    <mergeCell ref="A31:D31"/>
    <mergeCell ref="A32:D32"/>
    <mergeCell ref="A33:D33"/>
    <mergeCell ref="A36:T36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G41:G42"/>
    <mergeCell ref="H41:H42"/>
    <mergeCell ref="I41:I42"/>
    <mergeCell ref="J41:J42"/>
    <mergeCell ref="K41:K42"/>
    <mergeCell ref="M41:M42"/>
    <mergeCell ref="N41:N42"/>
    <mergeCell ref="O41:Q41"/>
    <mergeCell ref="R41:R42"/>
    <mergeCell ref="S41:S42"/>
    <mergeCell ref="T41:T42"/>
    <mergeCell ref="A43:T43"/>
    <mergeCell ref="A65:D65"/>
    <mergeCell ref="A66:D66"/>
    <mergeCell ref="A70:T70"/>
    <mergeCell ref="A71:T71"/>
    <mergeCell ref="A73:B73"/>
    <mergeCell ref="C73:D76"/>
    <mergeCell ref="E73:K73"/>
    <mergeCell ref="L73:T73"/>
    <mergeCell ref="A74:A76"/>
    <mergeCell ref="B74:B76"/>
    <mergeCell ref="E74:E76"/>
    <mergeCell ref="F74:G74"/>
    <mergeCell ref="H74:I74"/>
    <mergeCell ref="J74:K74"/>
    <mergeCell ref="L74:L76"/>
    <mergeCell ref="M74:N74"/>
    <mergeCell ref="O74:R74"/>
    <mergeCell ref="S74:T74"/>
    <mergeCell ref="F75:F76"/>
    <mergeCell ref="G75:G76"/>
    <mergeCell ref="H75:H76"/>
    <mergeCell ref="I75:I76"/>
    <mergeCell ref="J75:J76"/>
    <mergeCell ref="K75:K76"/>
    <mergeCell ref="M75:M76"/>
    <mergeCell ref="N75:N76"/>
    <mergeCell ref="O75:Q75"/>
    <mergeCell ref="R75:R76"/>
    <mergeCell ref="S75:S76"/>
    <mergeCell ref="T75:T76"/>
    <mergeCell ref="A77:T77"/>
    <mergeCell ref="A99:D99"/>
    <mergeCell ref="A100:D100"/>
    <mergeCell ref="A104:T104"/>
    <mergeCell ref="A105:T105"/>
    <mergeCell ref="A107:B107"/>
    <mergeCell ref="C107:D110"/>
    <mergeCell ref="E107:K107"/>
    <mergeCell ref="L107:T107"/>
    <mergeCell ref="A108:A110"/>
    <mergeCell ref="B108:B110"/>
    <mergeCell ref="E108:E110"/>
    <mergeCell ref="F108:G108"/>
    <mergeCell ref="H108:I108"/>
    <mergeCell ref="J108:K108"/>
    <mergeCell ref="L108:L110"/>
    <mergeCell ref="M108:N108"/>
    <mergeCell ref="O108:R108"/>
    <mergeCell ref="S108:T108"/>
    <mergeCell ref="F109:F110"/>
    <mergeCell ref="G109:G110"/>
    <mergeCell ref="H109:H110"/>
    <mergeCell ref="I109:I110"/>
    <mergeCell ref="J109:J110"/>
    <mergeCell ref="K109:K110"/>
    <mergeCell ref="M109:M110"/>
    <mergeCell ref="N109:N110"/>
    <mergeCell ref="O109:Q109"/>
    <mergeCell ref="R109:R110"/>
    <mergeCell ref="S109:S110"/>
    <mergeCell ref="T109:T110"/>
    <mergeCell ref="A111:T111"/>
    <mergeCell ref="A134:D134"/>
    <mergeCell ref="A135:D135"/>
    <mergeCell ref="A139:T139"/>
    <mergeCell ref="A140:T140"/>
    <mergeCell ref="A142:B142"/>
    <mergeCell ref="C142:D145"/>
    <mergeCell ref="E142:K142"/>
    <mergeCell ref="L142:T142"/>
    <mergeCell ref="A143:A145"/>
    <mergeCell ref="B143:B145"/>
    <mergeCell ref="E143:E145"/>
    <mergeCell ref="F143:G143"/>
    <mergeCell ref="H143:I143"/>
    <mergeCell ref="J143:K143"/>
    <mergeCell ref="L143:L145"/>
    <mergeCell ref="M143:N143"/>
    <mergeCell ref="O143:R143"/>
    <mergeCell ref="S143:T143"/>
    <mergeCell ref="F144:F145"/>
    <mergeCell ref="G144:G145"/>
    <mergeCell ref="H144:H145"/>
    <mergeCell ref="I144:I145"/>
    <mergeCell ref="J144:J145"/>
    <mergeCell ref="K144:K145"/>
    <mergeCell ref="M144:M145"/>
    <mergeCell ref="N144:N145"/>
    <mergeCell ref="O144:Q144"/>
    <mergeCell ref="R144:R145"/>
    <mergeCell ref="S144:S145"/>
    <mergeCell ref="T144:T145"/>
    <mergeCell ref="A146:T146"/>
    <mergeCell ref="A169:D169"/>
    <mergeCell ref="A170:D170"/>
    <mergeCell ref="A174:T174"/>
    <mergeCell ref="A175:T175"/>
    <mergeCell ref="A177:B177"/>
    <mergeCell ref="C177:D180"/>
    <mergeCell ref="E177:K177"/>
    <mergeCell ref="L177:T177"/>
    <mergeCell ref="A178:A180"/>
    <mergeCell ref="B178:B180"/>
    <mergeCell ref="E178:E180"/>
    <mergeCell ref="F178:G178"/>
    <mergeCell ref="H178:I178"/>
    <mergeCell ref="J178:K178"/>
    <mergeCell ref="L178:L180"/>
    <mergeCell ref="M178:N178"/>
    <mergeCell ref="O178:R178"/>
    <mergeCell ref="S178:T178"/>
    <mergeCell ref="F179:F180"/>
    <mergeCell ref="G179:G180"/>
    <mergeCell ref="H179:H180"/>
    <mergeCell ref="I179:I180"/>
    <mergeCell ref="J179:J180"/>
    <mergeCell ref="K179:K180"/>
    <mergeCell ref="M179:M180"/>
    <mergeCell ref="N179:N180"/>
    <mergeCell ref="O179:Q179"/>
    <mergeCell ref="R179:R180"/>
    <mergeCell ref="S179:S180"/>
    <mergeCell ref="T179:T180"/>
    <mergeCell ref="A181:T181"/>
    <mergeCell ref="A204:D204"/>
    <mergeCell ref="A205:D205"/>
    <mergeCell ref="A209:T209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G214:G215"/>
    <mergeCell ref="H214:H215"/>
    <mergeCell ref="I214:I215"/>
    <mergeCell ref="J214:J215"/>
    <mergeCell ref="K214:K215"/>
    <mergeCell ref="M214:M215"/>
    <mergeCell ref="N214:N215"/>
    <mergeCell ref="O214:Q214"/>
    <mergeCell ref="R214:R215"/>
    <mergeCell ref="S214:S215"/>
    <mergeCell ref="T214:T215"/>
    <mergeCell ref="A216:T216"/>
    <mergeCell ref="A239:D239"/>
    <mergeCell ref="A240:D240"/>
    <mergeCell ref="A244:T244"/>
    <mergeCell ref="A245:T245"/>
    <mergeCell ref="A247:B247"/>
    <mergeCell ref="C247:D250"/>
    <mergeCell ref="E247:K247"/>
    <mergeCell ref="L247:T247"/>
    <mergeCell ref="A248:A250"/>
    <mergeCell ref="B248:B250"/>
    <mergeCell ref="E248:E250"/>
    <mergeCell ref="F248:G248"/>
    <mergeCell ref="H248:I248"/>
    <mergeCell ref="J248:K248"/>
    <mergeCell ref="L248:L250"/>
    <mergeCell ref="M248:N248"/>
    <mergeCell ref="O248:R248"/>
    <mergeCell ref="S248:T248"/>
    <mergeCell ref="F249:F250"/>
    <mergeCell ref="G249:G250"/>
    <mergeCell ref="H249:H250"/>
    <mergeCell ref="I249:I250"/>
    <mergeCell ref="J249:J250"/>
    <mergeCell ref="K249:K250"/>
    <mergeCell ref="M249:M250"/>
    <mergeCell ref="N249:N250"/>
    <mergeCell ref="O249:Q249"/>
    <mergeCell ref="R249:R250"/>
    <mergeCell ref="S249:S250"/>
    <mergeCell ref="T249:T250"/>
    <mergeCell ref="A251:T251"/>
    <mergeCell ref="A274:D274"/>
    <mergeCell ref="A275:D275"/>
    <mergeCell ref="A279:T279"/>
    <mergeCell ref="A280:T280"/>
    <mergeCell ref="A282:B282"/>
    <mergeCell ref="C282:D285"/>
    <mergeCell ref="E282:K282"/>
    <mergeCell ref="L282:T282"/>
    <mergeCell ref="A283:A285"/>
    <mergeCell ref="B283:B285"/>
    <mergeCell ref="E283:E285"/>
    <mergeCell ref="F283:G283"/>
    <mergeCell ref="H283:I283"/>
    <mergeCell ref="J283:K283"/>
    <mergeCell ref="L283:L285"/>
    <mergeCell ref="M283:N283"/>
    <mergeCell ref="O283:R283"/>
    <mergeCell ref="S283:T283"/>
    <mergeCell ref="F284:F285"/>
    <mergeCell ref="G284:G285"/>
    <mergeCell ref="H284:H285"/>
    <mergeCell ref="I284:I285"/>
    <mergeCell ref="J284:J285"/>
    <mergeCell ref="K284:K285"/>
    <mergeCell ref="M284:M285"/>
    <mergeCell ref="N284:N285"/>
    <mergeCell ref="O284:Q284"/>
    <mergeCell ref="R284:R285"/>
    <mergeCell ref="S284:S285"/>
    <mergeCell ref="T284:T285"/>
    <mergeCell ref="A286:T286"/>
    <mergeCell ref="A309:D309"/>
    <mergeCell ref="A310:D310"/>
    <mergeCell ref="A314:T314"/>
    <mergeCell ref="A315:T315"/>
    <mergeCell ref="A317:B317"/>
    <mergeCell ref="C317:D320"/>
    <mergeCell ref="E317:K317"/>
    <mergeCell ref="L317:T317"/>
    <mergeCell ref="A318:A320"/>
    <mergeCell ref="B318:B320"/>
    <mergeCell ref="E318:E320"/>
    <mergeCell ref="F318:G318"/>
    <mergeCell ref="H318:I318"/>
    <mergeCell ref="J318:K318"/>
    <mergeCell ref="L318:L320"/>
    <mergeCell ref="M318:N318"/>
    <mergeCell ref="O318:R318"/>
    <mergeCell ref="S318:T318"/>
    <mergeCell ref="F319:F320"/>
    <mergeCell ref="G319:G320"/>
    <mergeCell ref="H319:H320"/>
    <mergeCell ref="I319:I320"/>
    <mergeCell ref="J319:J320"/>
    <mergeCell ref="K319:K320"/>
    <mergeCell ref="M319:M320"/>
    <mergeCell ref="N319:N320"/>
    <mergeCell ref="O319:Q319"/>
    <mergeCell ref="R319:R320"/>
    <mergeCell ref="S319:S320"/>
    <mergeCell ref="T319:T320"/>
    <mergeCell ref="A321:T321"/>
    <mergeCell ref="A344:D344"/>
    <mergeCell ref="A345:D345"/>
    <mergeCell ref="A349:T349"/>
    <mergeCell ref="A350:T350"/>
    <mergeCell ref="A352:B352"/>
    <mergeCell ref="C352:D355"/>
    <mergeCell ref="E352:K352"/>
    <mergeCell ref="L352:T352"/>
    <mergeCell ref="A353:A355"/>
    <mergeCell ref="B353:B355"/>
    <mergeCell ref="E353:E355"/>
    <mergeCell ref="F353:G353"/>
    <mergeCell ref="H353:I353"/>
    <mergeCell ref="J353:K353"/>
    <mergeCell ref="L353:L355"/>
    <mergeCell ref="M353:N353"/>
    <mergeCell ref="O353:R353"/>
    <mergeCell ref="S353:T353"/>
    <mergeCell ref="F354:F355"/>
    <mergeCell ref="G354:G355"/>
    <mergeCell ref="H354:H355"/>
    <mergeCell ref="I354:I355"/>
    <mergeCell ref="J354:J355"/>
    <mergeCell ref="K354:K355"/>
    <mergeCell ref="M354:M355"/>
    <mergeCell ref="N354:N355"/>
    <mergeCell ref="O354:Q354"/>
    <mergeCell ref="R354:R355"/>
    <mergeCell ref="S354:S355"/>
    <mergeCell ref="T354:T355"/>
    <mergeCell ref="A356:T356"/>
    <mergeCell ref="A378:D378"/>
    <mergeCell ref="A379:D379"/>
    <mergeCell ref="A383:T383"/>
    <mergeCell ref="A384:T384"/>
    <mergeCell ref="A386:B386"/>
    <mergeCell ref="C386:D389"/>
    <mergeCell ref="E386:K386"/>
    <mergeCell ref="L386:T386"/>
    <mergeCell ref="A387:A389"/>
    <mergeCell ref="B387:B389"/>
    <mergeCell ref="E387:E389"/>
    <mergeCell ref="F387:G387"/>
    <mergeCell ref="H387:I387"/>
    <mergeCell ref="J387:K387"/>
    <mergeCell ref="L387:L389"/>
    <mergeCell ref="M387:N387"/>
    <mergeCell ref="O387:R387"/>
    <mergeCell ref="S387:T387"/>
    <mergeCell ref="F388:F389"/>
    <mergeCell ref="G388:G389"/>
    <mergeCell ref="H388:H389"/>
    <mergeCell ref="I388:I389"/>
    <mergeCell ref="J388:J389"/>
    <mergeCell ref="K388:K389"/>
    <mergeCell ref="M388:M389"/>
    <mergeCell ref="N388:N389"/>
    <mergeCell ref="O388:Q388"/>
    <mergeCell ref="R388:R389"/>
    <mergeCell ref="S388:S389"/>
    <mergeCell ref="T388:T389"/>
    <mergeCell ref="A390:T390"/>
    <mergeCell ref="A413:D413"/>
    <mergeCell ref="A414:D414"/>
    <mergeCell ref="A419:T419"/>
    <mergeCell ref="A420:T420"/>
    <mergeCell ref="A422:B422"/>
    <mergeCell ref="C422:D425"/>
    <mergeCell ref="E422:K422"/>
    <mergeCell ref="L422:T422"/>
    <mergeCell ref="A423:A425"/>
    <mergeCell ref="B423:B425"/>
    <mergeCell ref="E423:E425"/>
    <mergeCell ref="F423:G423"/>
    <mergeCell ref="H423:I423"/>
    <mergeCell ref="J423:K423"/>
    <mergeCell ref="L423:L425"/>
    <mergeCell ref="M423:N423"/>
    <mergeCell ref="O423:R423"/>
    <mergeCell ref="S423:T423"/>
    <mergeCell ref="F424:F425"/>
    <mergeCell ref="G424:G425"/>
    <mergeCell ref="H424:H425"/>
    <mergeCell ref="I424:I425"/>
    <mergeCell ref="J424:J425"/>
    <mergeCell ref="K424:K425"/>
    <mergeCell ref="M424:M425"/>
    <mergeCell ref="N424:N425"/>
    <mergeCell ref="O424:Q424"/>
    <mergeCell ref="R424:R425"/>
    <mergeCell ref="S424:S425"/>
    <mergeCell ref="T424:T425"/>
    <mergeCell ref="A426:T426"/>
    <mergeCell ref="A449:D449"/>
    <mergeCell ref="A450:D450"/>
    <mergeCell ref="A454:T454"/>
    <mergeCell ref="A455:T455"/>
    <mergeCell ref="A457:B457"/>
    <mergeCell ref="C457:D460"/>
    <mergeCell ref="E457:K457"/>
    <mergeCell ref="L457:T457"/>
    <mergeCell ref="A458:A460"/>
    <mergeCell ref="B458:B460"/>
    <mergeCell ref="E458:E460"/>
    <mergeCell ref="F458:G458"/>
    <mergeCell ref="H458:I458"/>
    <mergeCell ref="J458:K458"/>
    <mergeCell ref="L458:L460"/>
    <mergeCell ref="M458:N458"/>
    <mergeCell ref="O458:R458"/>
    <mergeCell ref="S458:T458"/>
    <mergeCell ref="F459:F460"/>
    <mergeCell ref="G459:G460"/>
    <mergeCell ref="H459:H460"/>
    <mergeCell ref="I459:I460"/>
    <mergeCell ref="J459:J460"/>
    <mergeCell ref="K459:K460"/>
    <mergeCell ref="M459:M460"/>
    <mergeCell ref="N459:N460"/>
    <mergeCell ref="O459:Q459"/>
    <mergeCell ref="R459:R460"/>
    <mergeCell ref="S459:S460"/>
    <mergeCell ref="T459:T460"/>
    <mergeCell ref="A461:T461"/>
    <mergeCell ref="A484:D484"/>
    <mergeCell ref="A485:D485"/>
    <mergeCell ref="A488:T488"/>
    <mergeCell ref="A489:T489"/>
    <mergeCell ref="A491:B491"/>
    <mergeCell ref="C491:D494"/>
    <mergeCell ref="E491:K491"/>
    <mergeCell ref="L491:T491"/>
    <mergeCell ref="A492:A494"/>
    <mergeCell ref="B492:B494"/>
    <mergeCell ref="E492:E494"/>
    <mergeCell ref="F492:G492"/>
    <mergeCell ref="H492:I492"/>
    <mergeCell ref="J492:K492"/>
    <mergeCell ref="L492:L494"/>
    <mergeCell ref="M492:N492"/>
    <mergeCell ref="O492:R492"/>
    <mergeCell ref="S492:T492"/>
    <mergeCell ref="F493:F494"/>
    <mergeCell ref="G493:G494"/>
    <mergeCell ref="H493:H494"/>
    <mergeCell ref="I493:I494"/>
    <mergeCell ref="J493:J494"/>
    <mergeCell ref="K493:K494"/>
    <mergeCell ref="M493:M494"/>
    <mergeCell ref="N493:N494"/>
    <mergeCell ref="O493:Q493"/>
    <mergeCell ref="R493:R494"/>
    <mergeCell ref="S493:S494"/>
    <mergeCell ref="T493:T494"/>
    <mergeCell ref="A495:T495"/>
    <mergeCell ref="A518:D518"/>
    <mergeCell ref="A519:D519"/>
    <mergeCell ref="A524:T524"/>
    <mergeCell ref="A525:T525"/>
    <mergeCell ref="A527:B527"/>
    <mergeCell ref="C527:D530"/>
    <mergeCell ref="E527:K527"/>
    <mergeCell ref="L527:T527"/>
    <mergeCell ref="A528:A530"/>
    <mergeCell ref="B528:B530"/>
    <mergeCell ref="E528:E530"/>
    <mergeCell ref="F528:G528"/>
    <mergeCell ref="H528:I528"/>
    <mergeCell ref="J528:K528"/>
    <mergeCell ref="L528:L530"/>
    <mergeCell ref="M528:N528"/>
    <mergeCell ref="O528:R528"/>
    <mergeCell ref="S528:T528"/>
    <mergeCell ref="F529:F530"/>
    <mergeCell ref="G529:G530"/>
    <mergeCell ref="H529:H530"/>
    <mergeCell ref="I529:I530"/>
    <mergeCell ref="J529:J530"/>
    <mergeCell ref="K529:K530"/>
    <mergeCell ref="M529:M530"/>
    <mergeCell ref="N529:N530"/>
    <mergeCell ref="O529:Q529"/>
    <mergeCell ref="R529:R530"/>
    <mergeCell ref="S529:S530"/>
    <mergeCell ref="T529:T530"/>
    <mergeCell ref="A531:T531"/>
    <mergeCell ref="A554:D554"/>
    <mergeCell ref="A555:D555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8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2013-07-10T14:21:46Z</dcterms:created>
  <dc:creator>Uprawnienia</dc:creator>
  <cp:lastModifiedBy>shasiuk</cp:lastModifiedBy>
  <cp:lastPrinted>2013-07-24T11:24:04Z</cp:lastPrinted>
  <dcterms:modified xsi:type="dcterms:W3CDTF">2013-09-03T09:51:43Z</dcterms:modified>
  <cp:revision>0</cp:revision>
</cp:coreProperties>
</file>